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8" i="2" l="1"/>
</calcChain>
</file>

<file path=xl/sharedStrings.xml><?xml version="1.0" encoding="utf-8"?>
<sst xmlns="http://schemas.openxmlformats.org/spreadsheetml/2006/main" count="66" uniqueCount="49">
  <si>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</si>
  <si>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</si>
  <si>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</si>
  <si>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</si>
  <si>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</si>
  <si>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</si>
  <si>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</si>
  <si>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</si>
  <si>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</si>
  <si>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</si>
  <si>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</si>
  <si>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</si>
  <si>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</si>
  <si>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</si>
  <si>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</si>
  <si>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</si>
  <si>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</si>
  <si>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</si>
  <si>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</si>
  <si>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</si>
  <si>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</si>
  <si>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</si>
  <si>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</si>
  <si>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</si>
  <si>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</si>
  <si>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</si>
  <si>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</si>
  <si>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</si>
  <si>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</si>
  <si>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</si>
  <si>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</si>
  <si>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</si>
  <si>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</si>
  <si>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</si>
  <si>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</si>
  <si>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</si>
  <si>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</si>
  <si>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</si>
  <si>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</si>
  <si>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</si>
  <si>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</si>
  <si>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</si>
  <si>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</si>
  <si>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</si>
  <si>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</si>
  <si>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</si>
  <si>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</si>
  <si>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>исполнение 3 квартал 2019г.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</si>
  <si>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3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</si>
</sst>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8" activePane="bottomLeft" state="frozen"/>
      <selection pane="bottomLeft" activeCell="AA13" sqref="AA13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"/>
    </row>
    <row r="2" spans="1:26" ht="15.2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"/>
    </row>
    <row r="3" spans="1:26" ht="15.9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2"/>
    </row>
    <row r="4" spans="1:26" ht="15.7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2"/>
    </row>
    <row r="5" spans="1:26" ht="12.75" customHeight="1" x14ac:dyDescent="0.25">
      <c r="A5" s="64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"/>
    </row>
    <row r="6" spans="1:26" ht="26.25" customHeight="1" x14ac:dyDescent="0.25">
      <c r="A6" s="44" t="s">
        <v>1</v>
      </c>
      <c r="B6" s="46" t="s">
        <v>2</v>
      </c>
      <c r="C6" s="38" t="s">
        <v>3</v>
      </c>
      <c r="D6" s="40" t="s">
        <v>3</v>
      </c>
      <c r="E6" s="42" t="s">
        <v>3</v>
      </c>
      <c r="F6" s="29" t="s">
        <v>3</v>
      </c>
      <c r="G6" s="31" t="s">
        <v>3</v>
      </c>
      <c r="H6" s="33" t="s">
        <v>3</v>
      </c>
      <c r="I6" s="50" t="s">
        <v>3</v>
      </c>
      <c r="J6" s="48" t="s">
        <v>3</v>
      </c>
      <c r="K6" s="25" t="s">
        <v>3</v>
      </c>
      <c r="L6" s="27" t="s">
        <v>3</v>
      </c>
      <c r="M6" s="52" t="s">
        <v>3</v>
      </c>
      <c r="N6" s="54" t="s">
        <v>3</v>
      </c>
      <c r="O6" s="56" t="s">
        <v>3</v>
      </c>
      <c r="P6" s="58" t="s">
        <v>3</v>
      </c>
      <c r="Q6" s="60" t="s">
        <v>45</v>
      </c>
      <c r="R6" s="11"/>
      <c r="S6" s="21" t="s">
        <v>47</v>
      </c>
      <c r="T6" s="21"/>
      <c r="U6" s="21"/>
      <c r="V6" s="11"/>
      <c r="W6" s="21" t="s">
        <v>46</v>
      </c>
      <c r="X6" s="23" t="s">
        <v>3</v>
      </c>
      <c r="Y6" s="23" t="s">
        <v>3</v>
      </c>
      <c r="Z6" s="2"/>
    </row>
    <row r="7" spans="1:26" x14ac:dyDescent="0.25">
      <c r="A7" s="45"/>
      <c r="B7" s="47"/>
      <c r="C7" s="39"/>
      <c r="D7" s="41"/>
      <c r="E7" s="43"/>
      <c r="F7" s="30"/>
      <c r="G7" s="32"/>
      <c r="H7" s="34"/>
      <c r="I7" s="51"/>
      <c r="J7" s="49"/>
      <c r="K7" s="26"/>
      <c r="L7" s="28"/>
      <c r="M7" s="53"/>
      <c r="N7" s="55"/>
      <c r="O7" s="57"/>
      <c r="P7" s="59"/>
      <c r="Q7" s="61"/>
      <c r="R7" s="11"/>
      <c r="S7" s="22"/>
      <c r="T7" s="22"/>
      <c r="U7" s="22"/>
      <c r="V7" s="11"/>
      <c r="W7" s="22"/>
      <c r="X7" s="24"/>
      <c r="Y7" s="24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909636</v>
      </c>
      <c r="R8" s="12">
        <v>650955.5</v>
      </c>
      <c r="S8" s="12">
        <v>599840.99</v>
      </c>
      <c r="T8" s="12">
        <v>0</v>
      </c>
      <c r="U8" s="12">
        <v>0</v>
      </c>
      <c r="V8" s="12">
        <v>172181.42</v>
      </c>
      <c r="W8" s="16">
        <f>S8/Q8</f>
        <v>0.659429694954905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649564</v>
      </c>
      <c r="R9" s="12">
        <v>504947</v>
      </c>
      <c r="S9" s="12">
        <v>463800.55</v>
      </c>
      <c r="T9" s="12">
        <v>0</v>
      </c>
      <c r="U9" s="12">
        <v>0</v>
      </c>
      <c r="V9" s="12">
        <v>144615.75</v>
      </c>
      <c r="W9" s="16">
        <f t="shared" ref="W9:W28" si="0">S9/Q9</f>
        <v>0.71401824916405465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128072</v>
      </c>
      <c r="R10" s="12">
        <v>103502.5</v>
      </c>
      <c r="S10" s="12">
        <v>93534.44</v>
      </c>
      <c r="T10" s="12">
        <v>0</v>
      </c>
      <c r="U10" s="12">
        <v>0</v>
      </c>
      <c r="V10" s="12">
        <v>20819.669999999998</v>
      </c>
      <c r="W10" s="16">
        <f t="shared" si="0"/>
        <v>0.73032700356049729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6"/>
      <c r="X11" s="5">
        <v>0</v>
      </c>
      <c r="Y11" s="6">
        <v>0</v>
      </c>
      <c r="Z11" s="2"/>
    </row>
    <row r="12" spans="1:26" outlineLevel="1" x14ac:dyDescent="0.25">
      <c r="A12" s="3" t="s">
        <v>12</v>
      </c>
      <c r="B12" s="4" t="s">
        <v>13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52000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6">
        <f t="shared" si="0"/>
        <v>0</v>
      </c>
      <c r="X12" s="5">
        <v>0</v>
      </c>
      <c r="Y12" s="6">
        <v>0</v>
      </c>
      <c r="Z12" s="2"/>
    </row>
    <row r="13" spans="1:26" ht="25.5" outlineLevel="1" x14ac:dyDescent="0.25">
      <c r="A13" s="3" t="s">
        <v>14</v>
      </c>
      <c r="B13" s="4" t="s">
        <v>15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80000</v>
      </c>
      <c r="R13" s="12">
        <v>42506</v>
      </c>
      <c r="S13" s="12">
        <v>42506</v>
      </c>
      <c r="T13" s="12">
        <v>0</v>
      </c>
      <c r="U13" s="12">
        <v>0</v>
      </c>
      <c r="V13" s="12">
        <v>6746</v>
      </c>
      <c r="W13" s="16">
        <f t="shared" si="0"/>
        <v>0.53132500000000005</v>
      </c>
      <c r="X13" s="5">
        <v>0</v>
      </c>
      <c r="Y13" s="6">
        <v>0</v>
      </c>
      <c r="Z13" s="2"/>
    </row>
    <row r="14" spans="1:26" ht="25.5" x14ac:dyDescent="0.25">
      <c r="A14" s="3" t="s">
        <v>16</v>
      </c>
      <c r="B14" s="4" t="s">
        <v>17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2">
        <v>125820</v>
      </c>
      <c r="R14" s="12">
        <v>45456</v>
      </c>
      <c r="S14" s="12">
        <v>45045</v>
      </c>
      <c r="T14" s="12">
        <v>0</v>
      </c>
      <c r="U14" s="12">
        <v>0</v>
      </c>
      <c r="V14" s="12">
        <v>0</v>
      </c>
      <c r="W14" s="16">
        <f t="shared" si="0"/>
        <v>0.35801144492131615</v>
      </c>
      <c r="X14" s="5">
        <v>0</v>
      </c>
      <c r="Y14" s="6">
        <v>0</v>
      </c>
      <c r="Z14" s="2"/>
    </row>
    <row r="15" spans="1:26" ht="51" outlineLevel="1" x14ac:dyDescent="0.25">
      <c r="A15" s="3" t="s">
        <v>18</v>
      </c>
      <c r="B15" s="4" t="s">
        <v>19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2">
        <v>125820</v>
      </c>
      <c r="R15" s="12">
        <v>45456</v>
      </c>
      <c r="S15" s="12">
        <v>45045</v>
      </c>
      <c r="T15" s="12">
        <v>0</v>
      </c>
      <c r="U15" s="12">
        <v>0</v>
      </c>
      <c r="V15" s="12">
        <v>0</v>
      </c>
      <c r="W15" s="16">
        <f t="shared" si="0"/>
        <v>0.35801144492131615</v>
      </c>
      <c r="X15" s="5">
        <v>0</v>
      </c>
      <c r="Y15" s="6">
        <v>0</v>
      </c>
      <c r="Z15" s="2"/>
    </row>
    <row r="16" spans="1:26" x14ac:dyDescent="0.25">
      <c r="A16" s="3" t="s">
        <v>20</v>
      </c>
      <c r="B16" s="4" t="s">
        <v>21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2">
        <v>8222653.21</v>
      </c>
      <c r="R16" s="12">
        <v>6494066.46</v>
      </c>
      <c r="S16" s="12">
        <v>6028125.3600000003</v>
      </c>
      <c r="T16" s="12">
        <v>0</v>
      </c>
      <c r="U16" s="12">
        <v>0</v>
      </c>
      <c r="V16" s="12">
        <v>421400</v>
      </c>
      <c r="W16" s="16">
        <f t="shared" si="0"/>
        <v>0.73311195377531924</v>
      </c>
      <c r="X16" s="5">
        <v>0</v>
      </c>
      <c r="Y16" s="6">
        <v>0</v>
      </c>
      <c r="Z16" s="2"/>
    </row>
    <row r="17" spans="1:26" ht="25.5" outlineLevel="1" x14ac:dyDescent="0.25">
      <c r="A17" s="3" t="s">
        <v>22</v>
      </c>
      <c r="B17" s="4" t="s">
        <v>23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2">
        <v>7266653.21</v>
      </c>
      <c r="R17" s="12">
        <v>6244066.46</v>
      </c>
      <c r="S17" s="12">
        <v>6028125.3600000003</v>
      </c>
      <c r="T17" s="12">
        <v>0</v>
      </c>
      <c r="U17" s="12">
        <v>0</v>
      </c>
      <c r="V17" s="12">
        <v>421400</v>
      </c>
      <c r="W17" s="16">
        <f t="shared" si="0"/>
        <v>0.82956007198807835</v>
      </c>
      <c r="X17" s="5">
        <v>0</v>
      </c>
      <c r="Y17" s="6">
        <v>0</v>
      </c>
      <c r="Z17" s="2"/>
    </row>
    <row r="18" spans="1:26" ht="25.5" outlineLevel="1" x14ac:dyDescent="0.25">
      <c r="A18" s="3" t="s">
        <v>24</v>
      </c>
      <c r="B18" s="4" t="s">
        <v>25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2">
        <v>956000</v>
      </c>
      <c r="R18" s="12">
        <v>250000</v>
      </c>
      <c r="S18" s="12">
        <v>0</v>
      </c>
      <c r="T18" s="12">
        <v>0</v>
      </c>
      <c r="U18" s="12">
        <v>0</v>
      </c>
      <c r="V18" s="12">
        <v>0</v>
      </c>
      <c r="W18" s="16">
        <f t="shared" si="0"/>
        <v>0</v>
      </c>
      <c r="X18" s="5">
        <v>0</v>
      </c>
      <c r="Y18" s="6">
        <v>0</v>
      </c>
      <c r="Z18" s="2"/>
    </row>
    <row r="19" spans="1:26" ht="25.5" x14ac:dyDescent="0.25">
      <c r="A19" s="3" t="s">
        <v>26</v>
      </c>
      <c r="B19" s="4" t="s">
        <v>27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2">
        <v>5263358.58</v>
      </c>
      <c r="R19" s="12">
        <v>2946794.42</v>
      </c>
      <c r="S19" s="12">
        <v>2561298.62</v>
      </c>
      <c r="T19" s="12">
        <v>0</v>
      </c>
      <c r="U19" s="12">
        <v>0</v>
      </c>
      <c r="V19" s="12">
        <v>593124.43999999994</v>
      </c>
      <c r="W19" s="16">
        <f t="shared" si="0"/>
        <v>0.48662818257007295</v>
      </c>
      <c r="X19" s="5">
        <v>0</v>
      </c>
      <c r="Y19" s="6">
        <v>0</v>
      </c>
      <c r="Z19" s="2"/>
    </row>
    <row r="20" spans="1:26" outlineLevel="1" x14ac:dyDescent="0.25">
      <c r="A20" s="3" t="s">
        <v>28</v>
      </c>
      <c r="B20" s="4" t="s">
        <v>29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2">
        <v>529547.32999999996</v>
      </c>
      <c r="R20" s="12">
        <v>86881</v>
      </c>
      <c r="S20" s="12">
        <v>74682.98</v>
      </c>
      <c r="T20" s="12">
        <v>0</v>
      </c>
      <c r="U20" s="12">
        <v>0</v>
      </c>
      <c r="V20" s="12">
        <v>13756.54</v>
      </c>
      <c r="W20" s="16">
        <f t="shared" si="0"/>
        <v>0.14103173742751191</v>
      </c>
      <c r="X20" s="5">
        <v>0</v>
      </c>
      <c r="Y20" s="6">
        <v>0</v>
      </c>
      <c r="Z20" s="2"/>
    </row>
    <row r="21" spans="1:26" outlineLevel="1" x14ac:dyDescent="0.25">
      <c r="A21" s="3" t="s">
        <v>30</v>
      </c>
      <c r="B21" s="4" t="s">
        <v>31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2">
        <v>968790.78</v>
      </c>
      <c r="R21" s="12">
        <v>643732</v>
      </c>
      <c r="S21" s="12">
        <v>571402</v>
      </c>
      <c r="T21" s="12">
        <v>0</v>
      </c>
      <c r="U21" s="12">
        <v>0</v>
      </c>
      <c r="V21" s="12">
        <v>210732</v>
      </c>
      <c r="W21" s="16">
        <f t="shared" si="0"/>
        <v>0.58980949426459239</v>
      </c>
      <c r="X21" s="5">
        <v>0</v>
      </c>
      <c r="Y21" s="6">
        <v>0</v>
      </c>
      <c r="Z21" s="2"/>
    </row>
    <row r="22" spans="1:26" outlineLevel="1" x14ac:dyDescent="0.25">
      <c r="A22" s="3" t="s">
        <v>32</v>
      </c>
      <c r="B22" s="4" t="s">
        <v>33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2">
        <v>3765020.47</v>
      </c>
      <c r="R22" s="12">
        <v>2216181.42</v>
      </c>
      <c r="S22" s="12">
        <v>1915213.64</v>
      </c>
      <c r="T22" s="12">
        <v>0</v>
      </c>
      <c r="U22" s="12">
        <v>0</v>
      </c>
      <c r="V22" s="12">
        <v>368635.9</v>
      </c>
      <c r="W22" s="16">
        <f t="shared" si="0"/>
        <v>0.50868611612090375</v>
      </c>
      <c r="X22" s="5">
        <v>0</v>
      </c>
      <c r="Y22" s="6">
        <v>0</v>
      </c>
      <c r="Z22" s="2"/>
    </row>
    <row r="23" spans="1:26" x14ac:dyDescent="0.25">
      <c r="A23" s="3" t="s">
        <v>34</v>
      </c>
      <c r="B23" s="4" t="s">
        <v>35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2">
        <v>13871087.800000001</v>
      </c>
      <c r="R23" s="12">
        <v>10267629.060000001</v>
      </c>
      <c r="S23" s="12">
        <v>9295484.7799999993</v>
      </c>
      <c r="T23" s="12">
        <v>0</v>
      </c>
      <c r="U23" s="12">
        <v>0</v>
      </c>
      <c r="V23" s="12">
        <v>2899118.45</v>
      </c>
      <c r="W23" s="16">
        <f t="shared" si="0"/>
        <v>0.67013380017679647</v>
      </c>
      <c r="X23" s="5">
        <v>0</v>
      </c>
      <c r="Y23" s="6">
        <v>0</v>
      </c>
      <c r="Z23" s="2"/>
    </row>
    <row r="24" spans="1:26" outlineLevel="1" x14ac:dyDescent="0.25">
      <c r="A24" s="3" t="s">
        <v>36</v>
      </c>
      <c r="B24" s="4" t="s">
        <v>37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2">
        <v>13871087.800000001</v>
      </c>
      <c r="R24" s="12">
        <v>10267629.060000001</v>
      </c>
      <c r="S24" s="12">
        <v>9295484.7799999993</v>
      </c>
      <c r="T24" s="12">
        <v>0</v>
      </c>
      <c r="U24" s="12">
        <v>0</v>
      </c>
      <c r="V24" s="12">
        <v>2899118.45</v>
      </c>
      <c r="W24" s="16">
        <f t="shared" si="0"/>
        <v>0.67013380017679647</v>
      </c>
      <c r="X24" s="5">
        <v>0</v>
      </c>
      <c r="Y24" s="6">
        <v>0</v>
      </c>
      <c r="Z24" s="2"/>
    </row>
    <row r="25" spans="1:26" x14ac:dyDescent="0.25">
      <c r="A25" s="3" t="s">
        <v>38</v>
      </c>
      <c r="B25" s="4" t="s">
        <v>39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2">
        <v>662699.11</v>
      </c>
      <c r="R25" s="12">
        <v>55380</v>
      </c>
      <c r="S25" s="12">
        <v>55380</v>
      </c>
      <c r="T25" s="12">
        <v>0</v>
      </c>
      <c r="U25" s="12">
        <v>0</v>
      </c>
      <c r="V25" s="12">
        <v>20580</v>
      </c>
      <c r="W25" s="16">
        <f t="shared" si="0"/>
        <v>8.3567337218847335E-2</v>
      </c>
      <c r="X25" s="5">
        <v>0</v>
      </c>
      <c r="Y25" s="6">
        <v>0</v>
      </c>
      <c r="Z25" s="2"/>
    </row>
    <row r="26" spans="1:26" outlineLevel="1" x14ac:dyDescent="0.25">
      <c r="A26" s="3" t="s">
        <v>40</v>
      </c>
      <c r="B26" s="4" t="s">
        <v>41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2">
        <v>36000</v>
      </c>
      <c r="R26" s="12">
        <v>27000</v>
      </c>
      <c r="S26" s="12">
        <v>27000</v>
      </c>
      <c r="T26" s="12">
        <v>0</v>
      </c>
      <c r="U26" s="12">
        <v>0</v>
      </c>
      <c r="V26" s="12">
        <v>9000</v>
      </c>
      <c r="W26" s="16">
        <f t="shared" si="0"/>
        <v>0.75</v>
      </c>
      <c r="X26" s="5">
        <v>0</v>
      </c>
      <c r="Y26" s="6">
        <v>0</v>
      </c>
      <c r="Z26" s="2"/>
    </row>
    <row r="27" spans="1:26" ht="25.5" outlineLevel="1" x14ac:dyDescent="0.25">
      <c r="A27" s="3" t="s">
        <v>42</v>
      </c>
      <c r="B27" s="4" t="s">
        <v>43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2">
        <v>626699.11</v>
      </c>
      <c r="R27" s="12">
        <v>28380</v>
      </c>
      <c r="S27" s="12">
        <v>28380</v>
      </c>
      <c r="T27" s="12">
        <v>0</v>
      </c>
      <c r="U27" s="12">
        <v>0</v>
      </c>
      <c r="V27" s="12">
        <v>11580</v>
      </c>
      <c r="W27" s="16">
        <f t="shared" si="0"/>
        <v>4.5284889586008827E-2</v>
      </c>
      <c r="X27" s="5">
        <v>0</v>
      </c>
      <c r="Y27" s="6">
        <v>0</v>
      </c>
      <c r="Z27" s="2"/>
    </row>
    <row r="28" spans="1:26" ht="12.75" customHeight="1" x14ac:dyDescent="0.25">
      <c r="A28" s="19" t="s">
        <v>44</v>
      </c>
      <c r="B28" s="20"/>
      <c r="C28" s="20"/>
      <c r="D28" s="20"/>
      <c r="E28" s="20"/>
      <c r="F28" s="20"/>
      <c r="G28" s="20"/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3">
        <v>29055254.699999999</v>
      </c>
      <c r="R28" s="13">
        <v>20460281.440000001</v>
      </c>
      <c r="S28" s="13">
        <v>18585174.75</v>
      </c>
      <c r="T28" s="13">
        <v>0</v>
      </c>
      <c r="U28" s="13">
        <v>0</v>
      </c>
      <c r="V28" s="13">
        <v>4106404.31</v>
      </c>
      <c r="W28" s="16">
        <f t="shared" si="0"/>
        <v>0.63964934886631708</v>
      </c>
      <c r="X28" s="7">
        <v>0</v>
      </c>
      <c r="Y28" s="8">
        <v>0</v>
      </c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0"/>
      <c r="R29" s="10" t="s">
        <v>3</v>
      </c>
      <c r="S29" s="10"/>
      <c r="T29" s="10"/>
      <c r="U29" s="10"/>
      <c r="V29" s="10" t="s">
        <v>3</v>
      </c>
      <c r="W29" s="10"/>
      <c r="X29" s="2"/>
      <c r="Y29" s="2"/>
      <c r="Z29" s="2"/>
    </row>
    <row r="30" spans="1:2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4"/>
      <c r="T30" s="14"/>
      <c r="U30" s="14"/>
      <c r="V30" s="14"/>
      <c r="W30" s="14"/>
      <c r="X30" s="9"/>
      <c r="Y30" s="9"/>
      <c r="Z30" s="2"/>
    </row>
  </sheetData>
  <mergeCells count="28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Y6:Y7"/>
    <mergeCell ref="A30:R30"/>
    <mergeCell ref="A28:G28"/>
    <mergeCell ref="W6:W7"/>
    <mergeCell ref="U6:U7"/>
    <mergeCell ref="X6:X7"/>
    <mergeCell ref="S6:S7"/>
    <mergeCell ref="T6:T7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2019-05-27T08:45:56Z</dcterms:created>
  <dcterms:modified xsi:type="dcterms:W3CDTF">2019-10-18T06:17:03Z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