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Ромашова Л.А\ДОКУМЕНТЫ 2019\Сведения об исполнение бюджета  за  2019г\"/>
    </mc:Choice>
  </mc:AlternateContent>
  <bookViews>
    <workbookView xWindow="0" yWindow="0" windowWidth="28800" windowHeight="11835"/>
  </bookViews>
  <sheets>
    <sheet name="Сведения по муниц. программам" sheetId="2" r:id="rId1"/>
  </sheets>
  <definedNames>
    <definedName name="_xlnm.Print_Titles" localSheetId="0">'Сведения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W8" i="2" l="1"/>
  <c r="W9" i="2"/>
  <c r="W10" i="2"/>
  <c r="W11" i="2"/>
  <c r="W12" i="2"/>
  <c r="W13" i="2"/>
  <c r="W14" i="2"/>
</calcChain>
</file>

<file path=xl/sharedStrings.xml><?xml version="1.0" encoding="utf-8"?>
<sst xmlns="http://schemas.openxmlformats.org/spreadsheetml/2006/main" count="42" uniqueCount="21">
  <si>
    <t>Единица измерения: руб.</t>
  </si>
  <si>
    <t>Наименование показателя</t>
  </si>
  <si>
    <t>Ц.ст.</t>
  </si>
  <si>
    <t/>
  </si>
  <si>
    <t>Уточненный лимит БО</t>
  </si>
  <si>
    <t xml:space="preserve">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</si>
  <si>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</si>
  <si>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Муниципальная программа "Развитие культуры на территории Пестяковского городского поселения"</t>
  </si>
  <si>
    <t>0300000000</t>
  </si>
  <si>
    <t xml:space="preserve">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</si>
  <si>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</si>
  <si>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</si>
  <si>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</si>
  <si>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</si>
  <si>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</si>
  <si>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Муниципальная программа "Забота и внимание на территории Пестяковского городского поселения"</t>
  </si>
  <si>
    <t>0700000000</t>
  </si>
  <si>
    <t>ВСЕГО РАСХОДОВ:</t>
  </si>
  <si>
    <t>Сведения об исполнении бюджета по расходам в разрезе муниципальных программ Пестяковского городского поселения за 1 квартал 2019 года</t>
  </si>
  <si>
    <t>исполнение 1 квартал 2019</t>
  </si>
  <si>
    <t>Исполнение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</si>
</sst>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2" xfId="30" applyNumberFormat="1" applyProtection="1">
      <alignment vertical="top" wrapText="1"/>
    </xf>
    <xf numFmtId="1" fontId="1" fillId="0" borderId="2" xfId="31" applyNumberFormat="1" applyProtection="1">
      <alignment horizontal="center" vertical="top" shrinkToFit="1"/>
    </xf>
    <xf numFmtId="4" fontId="3" fillId="2" borderId="2" xfId="32" applyNumberFormat="1" applyProtection="1">
      <alignment horizontal="right" vertical="top" shrinkToFit="1"/>
    </xf>
    <xf numFmtId="10" fontId="3" fillId="2" borderId="2" xfId="33" applyNumberFormat="1" applyProtection="1">
      <alignment horizontal="right" vertical="top" shrinkToFit="1"/>
    </xf>
    <xf numFmtId="4" fontId="3" fillId="3" borderId="2" xfId="35" applyNumberFormat="1" applyProtection="1">
      <alignment horizontal="right" vertical="top" shrinkToFit="1"/>
    </xf>
    <xf numFmtId="10" fontId="3" fillId="3" borderId="2" xfId="36" applyNumberForma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0" fontId="1" fillId="5" borderId="1" xfId="2" applyNumberFormat="1" applyFill="1" applyProtection="1"/>
    <xf numFmtId="0" fontId="1" fillId="5" borderId="2" xfId="29" applyNumberFormat="1" applyFill="1" applyProtection="1">
      <alignment horizontal="center" vertical="center" wrapText="1"/>
    </xf>
    <xf numFmtId="4" fontId="3" fillId="5" borderId="2" xfId="32" applyNumberFormat="1" applyFill="1" applyProtection="1">
      <alignment horizontal="right" vertical="top" shrinkToFit="1"/>
    </xf>
    <xf numFmtId="4" fontId="3" fillId="5" borderId="2" xfId="35" applyNumberFormat="1" applyFill="1" applyProtection="1">
      <alignment horizontal="right" vertical="top" shrinkToFit="1"/>
    </xf>
    <xf numFmtId="0" fontId="1" fillId="5" borderId="1" xfId="37" applyNumberFormat="1" applyFill="1" applyProtection="1">
      <alignment horizontal="left" wrapText="1"/>
    </xf>
    <xf numFmtId="0" fontId="0" fillId="5" borderId="0" xfId="0" applyFill="1" applyProtection="1">
      <protection locked="0"/>
    </xf>
    <xf numFmtId="164" fontId="3" fillId="5" borderId="2" xfId="51" applyNumberFormat="1" applyFont="1" applyFill="1" applyBorder="1" applyAlignment="1" applyProtection="1">
      <alignment horizontal="right" vertical="top" shrinkToFit="1"/>
    </xf>
    <xf numFmtId="164" fontId="3" fillId="5" borderId="3" xfId="51" applyNumberFormat="1" applyFont="1" applyFill="1" applyBorder="1" applyAlignment="1" applyProtection="1">
      <alignment horizontal="right" vertical="top" shrinkToFit="1"/>
    </xf>
    <xf numFmtId="164" fontId="3" fillId="5" borderId="1" xfId="51" applyNumberFormat="1" applyFont="1" applyFill="1" applyBorder="1" applyAlignment="1" applyProtection="1">
      <alignment horizontal="right" vertical="top" shrinkToFit="1"/>
    </xf>
    <xf numFmtId="0" fontId="1" fillId="5" borderId="1" xfId="37" applyNumberFormat="1" applyFill="1" applyBorder="1" applyProtection="1">
      <alignment horizontal="left" wrapText="1"/>
    </xf>
    <xf numFmtId="4" fontId="3" fillId="5" borderId="5" xfId="35" applyNumberFormat="1" applyFill="1" applyBorder="1" applyProtection="1">
      <alignment horizontal="right" vertical="top" shrinkToFit="1"/>
    </xf>
    <xf numFmtId="4" fontId="3" fillId="3" borderId="6" xfId="35" applyNumberFormat="1" applyBorder="1" applyProtection="1">
      <alignment horizontal="right" vertical="top" shrinkToFit="1"/>
    </xf>
    <xf numFmtId="164" fontId="3" fillId="5" borderId="4" xfId="51" applyNumberFormat="1" applyFont="1" applyFill="1" applyBorder="1" applyAlignment="1" applyProtection="1">
      <alignment horizontal="right" vertical="top" shrinkToFit="1"/>
    </xf>
    <xf numFmtId="0" fontId="1" fillId="0" borderId="2" xfId="16" applyNumberFormat="1" applyProtection="1">
      <alignment horizontal="center" vertical="center" wrapText="1"/>
    </xf>
    <xf numFmtId="0" fontId="1" fillId="0" borderId="2" xfId="16">
      <alignment horizontal="center" vertical="center" wrapText="1"/>
    </xf>
    <xf numFmtId="0" fontId="1" fillId="0" borderId="2" xfId="17" applyNumberFormat="1" applyProtection="1">
      <alignment horizontal="center" vertical="center" wrapText="1"/>
    </xf>
    <xf numFmtId="0" fontId="1" fillId="0" borderId="2" xfId="17">
      <alignment horizontal="center" vertical="center" wrapText="1"/>
    </xf>
    <xf numFmtId="0" fontId="1" fillId="0" borderId="2" xfId="18" applyNumberFormat="1" applyProtection="1">
      <alignment horizontal="center" vertical="center" wrapText="1"/>
    </xf>
    <xf numFmtId="0" fontId="1" fillId="0" borderId="2" xfId="18">
      <alignment horizontal="center" vertical="center" wrapText="1"/>
    </xf>
    <xf numFmtId="0" fontId="1" fillId="0" borderId="1" xfId="1" applyNumberFormat="1" applyAlignment="1" applyProtection="1">
      <alignment horizontal="center" wrapText="1"/>
    </xf>
    <xf numFmtId="0" fontId="1" fillId="0" borderId="1" xfId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13" applyNumberFormat="1" applyProtection="1">
      <alignment horizontal="center" vertical="center" wrapText="1"/>
    </xf>
    <xf numFmtId="0" fontId="1" fillId="0" borderId="2" xfId="13">
      <alignment horizontal="center" vertical="center" wrapText="1"/>
    </xf>
    <xf numFmtId="0" fontId="1" fillId="0" borderId="2" xfId="14" applyNumberFormat="1" applyProtection="1">
      <alignment horizontal="center" vertical="center" wrapText="1"/>
    </xf>
    <xf numFmtId="0" fontId="1" fillId="0" borderId="2" xfId="14">
      <alignment horizontal="center" vertical="center" wrapText="1"/>
    </xf>
    <xf numFmtId="0" fontId="1" fillId="0" borderId="2" xfId="15" applyNumberFormat="1" applyProtection="1">
      <alignment horizontal="center" vertical="center" wrapText="1"/>
    </xf>
    <xf numFmtId="0" fontId="1" fillId="0" borderId="2" xfId="15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9" applyNumberFormat="1" applyProtection="1">
      <alignment horizontal="center" vertical="center" wrapText="1"/>
    </xf>
    <xf numFmtId="0" fontId="1" fillId="0" borderId="2" xfId="9">
      <alignment horizontal="center" vertical="center" wrapText="1"/>
    </xf>
    <xf numFmtId="0" fontId="1" fillId="0" borderId="2" xfId="20" applyNumberFormat="1" applyProtection="1">
      <alignment horizontal="center" vertical="center" wrapText="1"/>
    </xf>
    <xf numFmtId="0" fontId="1" fillId="0" borderId="2" xfId="20">
      <alignment horizontal="center" vertical="center" wrapText="1"/>
    </xf>
    <xf numFmtId="0" fontId="1" fillId="0" borderId="2" xfId="19" applyNumberFormat="1" applyProtection="1">
      <alignment horizontal="center" vertical="center" wrapText="1"/>
    </xf>
    <xf numFmtId="0" fontId="1" fillId="0" borderId="2" xfId="19">
      <alignment horizontal="center" vertical="center" wrapText="1"/>
    </xf>
    <xf numFmtId="0" fontId="1" fillId="0" borderId="2" xfId="23" applyNumberFormat="1" applyProtection="1">
      <alignment horizontal="center" vertical="center" wrapText="1"/>
    </xf>
    <xf numFmtId="0" fontId="1" fillId="0" borderId="2" xfId="23">
      <alignment horizontal="center" vertical="center" wrapText="1"/>
    </xf>
    <xf numFmtId="0" fontId="1" fillId="0" borderId="2" xfId="24" applyNumberFormat="1" applyProtection="1">
      <alignment horizontal="center" vertical="center" wrapText="1"/>
    </xf>
    <xf numFmtId="0" fontId="1" fillId="0" borderId="2" xfId="24">
      <alignment horizontal="center" vertical="center" wrapText="1"/>
    </xf>
    <xf numFmtId="0" fontId="1" fillId="0" borderId="2" xfId="25" applyNumberFormat="1" applyProtection="1">
      <alignment horizontal="center" vertical="center" wrapText="1"/>
    </xf>
    <xf numFmtId="0" fontId="1" fillId="0" borderId="2" xfId="25">
      <alignment horizontal="center" vertical="center" wrapText="1"/>
    </xf>
    <xf numFmtId="0" fontId="1" fillId="0" borderId="2" xfId="26" applyNumberFormat="1" applyProtection="1">
      <alignment horizontal="center" vertical="center" wrapText="1"/>
    </xf>
    <xf numFmtId="0" fontId="1" fillId="0" borderId="2" xfId="26">
      <alignment horizontal="center" vertical="center" wrapText="1"/>
    </xf>
    <xf numFmtId="0" fontId="1" fillId="0" borderId="2" xfId="9" applyProtection="1">
      <alignment horizontal="center" vertical="center" wrapText="1"/>
      <protection locked="0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3" fillId="0" borderId="2" xfId="34" applyNumberFormat="1" applyProtection="1">
      <alignment horizontal="left"/>
    </xf>
    <xf numFmtId="0" fontId="3" fillId="0" borderId="2" xfId="34">
      <alignment horizontal="left"/>
    </xf>
    <xf numFmtId="0" fontId="1" fillId="5" borderId="2" xfId="29" applyNumberFormat="1" applyFill="1" applyProtection="1">
      <alignment horizontal="center" vertical="center" wrapText="1"/>
    </xf>
    <xf numFmtId="0" fontId="1" fillId="5" borderId="2" xfId="29" applyFill="1">
      <alignment horizontal="center" vertical="center" wrapText="1"/>
    </xf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0" fontId="1" fillId="0" borderId="2" xfId="21" applyNumberFormat="1" applyProtection="1">
      <alignment horizontal="center" vertical="center" wrapText="1"/>
    </xf>
    <xf numFmtId="0" fontId="1" fillId="0" borderId="2" xfId="21">
      <alignment horizontal="center" vertical="center" wrapText="1"/>
    </xf>
    <xf numFmtId="0" fontId="1" fillId="0" borderId="2" xfId="22" applyNumberFormat="1" applyProtection="1">
      <alignment horizontal="center" vertical="center" wrapText="1"/>
    </xf>
    <xf numFmtId="0" fontId="1" fillId="0" borderId="2" xfId="22">
      <alignment horizontal="center" vertical="center" wrapTex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  <cellStyle name="Процентный" xfId="5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"/>
  <sheetViews>
    <sheetView showGridLines="0" tabSelected="1" zoomScaleNormal="100" zoomScaleSheetLayoutView="100" workbookViewId="0">
      <pane ySplit="7" topLeftCell="A8" activePane="bottomLeft" state="frozen"/>
      <selection pane="bottomLeft" activeCell="AF12" sqref="AF12"/>
    </sheetView>
  </sheetViews>
  <sheetFormatPr defaultRowHeight="15" outlineLevelRow="1" x14ac:dyDescent="0.25"/>
  <cols>
    <col min="1" max="1" width="40" style="1" customWidth="1"/>
    <col min="2" max="2" width="10.7109375" style="1" customWidth="1"/>
    <col min="3" max="16" width="9.140625" style="1" hidden="1"/>
    <col min="17" max="17" width="11.7109375" style="15" customWidth="1"/>
    <col min="18" max="18" width="9.140625" style="15" hidden="1"/>
    <col min="19" max="19" width="11.7109375" style="15" customWidth="1"/>
    <col min="20" max="22" width="9.140625" style="15" hidden="1"/>
    <col min="23" max="23" width="11.7109375" style="15" customWidth="1"/>
    <col min="24" max="25" width="9.140625" style="1" hidden="1"/>
    <col min="26" max="26" width="9.140625" style="1" customWidth="1"/>
    <col min="27" max="16384" width="9.140625" style="1"/>
  </cols>
  <sheetData>
    <row r="1" spans="1:26" x14ac:dyDescent="0.25">
      <c r="A1" s="55"/>
      <c r="B1" s="56"/>
      <c r="C1" s="56"/>
      <c r="D1" s="56"/>
      <c r="E1" s="56"/>
      <c r="F1" s="56"/>
      <c r="G1" s="56"/>
      <c r="H1" s="56"/>
      <c r="I1" s="56"/>
      <c r="J1" s="2"/>
      <c r="K1" s="2"/>
      <c r="L1" s="2"/>
      <c r="M1" s="2"/>
      <c r="N1" s="2"/>
      <c r="O1" s="2"/>
      <c r="P1" s="2"/>
      <c r="Q1" s="10"/>
      <c r="R1" s="10"/>
      <c r="S1" s="10"/>
      <c r="T1" s="10"/>
      <c r="U1" s="10"/>
      <c r="V1" s="10"/>
      <c r="W1" s="10"/>
      <c r="X1" s="2"/>
      <c r="Y1" s="2"/>
      <c r="Z1" s="2"/>
    </row>
    <row r="2" spans="1:26" ht="15.2" customHeight="1" x14ac:dyDescent="0.25">
      <c r="A2" s="29" t="s">
        <v>18</v>
      </c>
      <c r="B2" s="30"/>
      <c r="C2" s="30"/>
      <c r="D2" s="30"/>
      <c r="E2" s="30"/>
      <c r="F2" s="30"/>
      <c r="G2" s="30"/>
      <c r="H2" s="30"/>
      <c r="I2" s="30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2"/>
    </row>
    <row r="3" spans="1:26" ht="15.9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2"/>
    </row>
    <row r="4" spans="1:26" ht="15.7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2"/>
    </row>
    <row r="5" spans="1:26" ht="12.75" customHeight="1" x14ac:dyDescent="0.25">
      <c r="A5" s="57" t="s">
        <v>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2"/>
    </row>
    <row r="6" spans="1:26" ht="26.25" customHeight="1" x14ac:dyDescent="0.25">
      <c r="A6" s="38" t="s">
        <v>1</v>
      </c>
      <c r="B6" s="40" t="s">
        <v>2</v>
      </c>
      <c r="C6" s="32" t="s">
        <v>3</v>
      </c>
      <c r="D6" s="34" t="s">
        <v>3</v>
      </c>
      <c r="E6" s="36" t="s">
        <v>3</v>
      </c>
      <c r="F6" s="23" t="s">
        <v>3</v>
      </c>
      <c r="G6" s="25" t="s">
        <v>3</v>
      </c>
      <c r="H6" s="27" t="s">
        <v>3</v>
      </c>
      <c r="I6" s="44" t="s">
        <v>3</v>
      </c>
      <c r="J6" s="42" t="s">
        <v>3</v>
      </c>
      <c r="K6" s="67" t="s">
        <v>3</v>
      </c>
      <c r="L6" s="69" t="s">
        <v>3</v>
      </c>
      <c r="M6" s="46" t="s">
        <v>3</v>
      </c>
      <c r="N6" s="48" t="s">
        <v>3</v>
      </c>
      <c r="O6" s="50" t="s">
        <v>3</v>
      </c>
      <c r="P6" s="52" t="s">
        <v>3</v>
      </c>
      <c r="Q6" s="40" t="s">
        <v>4</v>
      </c>
      <c r="R6" s="11" t="s">
        <v>3</v>
      </c>
      <c r="S6" s="40" t="s">
        <v>19</v>
      </c>
      <c r="T6" s="63" t="s">
        <v>3</v>
      </c>
      <c r="U6" s="63" t="s">
        <v>3</v>
      </c>
      <c r="V6" s="11" t="s">
        <v>3</v>
      </c>
      <c r="W6" s="40" t="s">
        <v>20</v>
      </c>
      <c r="X6" s="65" t="s">
        <v>3</v>
      </c>
      <c r="Y6" s="65" t="s">
        <v>3</v>
      </c>
      <c r="Z6" s="2"/>
    </row>
    <row r="7" spans="1:26" x14ac:dyDescent="0.25">
      <c r="A7" s="39"/>
      <c r="B7" s="41"/>
      <c r="C7" s="33"/>
      <c r="D7" s="35"/>
      <c r="E7" s="37"/>
      <c r="F7" s="24"/>
      <c r="G7" s="26"/>
      <c r="H7" s="28"/>
      <c r="I7" s="45"/>
      <c r="J7" s="43"/>
      <c r="K7" s="68"/>
      <c r="L7" s="70"/>
      <c r="M7" s="47"/>
      <c r="N7" s="49"/>
      <c r="O7" s="51"/>
      <c r="P7" s="53"/>
      <c r="Q7" s="54"/>
      <c r="R7" s="11"/>
      <c r="S7" s="54"/>
      <c r="T7" s="64"/>
      <c r="U7" s="64"/>
      <c r="V7" s="11"/>
      <c r="W7" s="54"/>
      <c r="X7" s="66"/>
      <c r="Y7" s="66"/>
      <c r="Z7" s="2"/>
    </row>
    <row r="8" spans="1:26" ht="51" outlineLevel="1" x14ac:dyDescent="0.25">
      <c r="A8" s="3" t="s">
        <v>5</v>
      </c>
      <c r="B8" s="4" t="s">
        <v>6</v>
      </c>
      <c r="C8" s="4"/>
      <c r="D8" s="4"/>
      <c r="E8" s="4"/>
      <c r="F8" s="4"/>
      <c r="G8" s="4"/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12">
        <v>8729044.4700000007</v>
      </c>
      <c r="R8" s="12">
        <v>1199496.49</v>
      </c>
      <c r="S8" s="12">
        <v>1014524.44</v>
      </c>
      <c r="T8" s="12">
        <v>0</v>
      </c>
      <c r="U8" s="12">
        <v>0</v>
      </c>
      <c r="V8" s="12">
        <v>1014524.44</v>
      </c>
      <c r="W8" s="16">
        <f t="shared" ref="W8:W14" si="0">S8/Q8</f>
        <v>0.11622399719542269</v>
      </c>
      <c r="X8" s="5">
        <v>0</v>
      </c>
      <c r="Y8" s="6">
        <v>0</v>
      </c>
      <c r="Z8" s="2"/>
    </row>
    <row r="9" spans="1:26" ht="38.25" outlineLevel="1" x14ac:dyDescent="0.25">
      <c r="A9" s="3" t="s">
        <v>7</v>
      </c>
      <c r="B9" s="4" t="s">
        <v>8</v>
      </c>
      <c r="C9" s="4"/>
      <c r="D9" s="4"/>
      <c r="E9" s="4"/>
      <c r="F9" s="4"/>
      <c r="G9" s="4"/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12">
        <v>13809477.92</v>
      </c>
      <c r="R9" s="12">
        <v>3153031.12</v>
      </c>
      <c r="S9" s="12">
        <v>2891375.08</v>
      </c>
      <c r="T9" s="12">
        <v>0</v>
      </c>
      <c r="U9" s="12">
        <v>0</v>
      </c>
      <c r="V9" s="12">
        <v>2891375.08</v>
      </c>
      <c r="W9" s="16">
        <f t="shared" si="0"/>
        <v>0.20937613259169469</v>
      </c>
      <c r="X9" s="5">
        <v>0</v>
      </c>
      <c r="Y9" s="6">
        <v>0</v>
      </c>
      <c r="Z9" s="2"/>
    </row>
    <row r="10" spans="1:26" ht="51" outlineLevel="1" x14ac:dyDescent="0.25">
      <c r="A10" s="3" t="s">
        <v>9</v>
      </c>
      <c r="B10" s="4" t="s">
        <v>10</v>
      </c>
      <c r="C10" s="4"/>
      <c r="D10" s="4"/>
      <c r="E10" s="4"/>
      <c r="F10" s="4"/>
      <c r="G10" s="4"/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12">
        <v>231429.88</v>
      </c>
      <c r="R10" s="12">
        <v>13402.47</v>
      </c>
      <c r="S10" s="12">
        <v>7743.37</v>
      </c>
      <c r="T10" s="12">
        <v>0</v>
      </c>
      <c r="U10" s="12">
        <v>0</v>
      </c>
      <c r="V10" s="12">
        <v>7743.37</v>
      </c>
      <c r="W10" s="16">
        <f t="shared" si="0"/>
        <v>3.3458816985948402E-2</v>
      </c>
      <c r="X10" s="5">
        <v>0</v>
      </c>
      <c r="Y10" s="6">
        <v>0</v>
      </c>
      <c r="Z10" s="2"/>
    </row>
    <row r="11" spans="1:26" ht="76.5" outlineLevel="1" x14ac:dyDescent="0.25">
      <c r="A11" s="3" t="s">
        <v>11</v>
      </c>
      <c r="B11" s="4" t="s">
        <v>12</v>
      </c>
      <c r="C11" s="4"/>
      <c r="D11" s="4"/>
      <c r="E11" s="4"/>
      <c r="F11" s="4"/>
      <c r="G11" s="4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12">
        <v>1028000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6">
        <f t="shared" si="0"/>
        <v>0</v>
      </c>
      <c r="X11" s="5">
        <v>0</v>
      </c>
      <c r="Y11" s="6">
        <v>0</v>
      </c>
      <c r="Z11" s="2"/>
    </row>
    <row r="12" spans="1:26" ht="51" outlineLevel="1" x14ac:dyDescent="0.25">
      <c r="A12" s="3" t="s">
        <v>13</v>
      </c>
      <c r="B12" s="4" t="s">
        <v>14</v>
      </c>
      <c r="C12" s="4"/>
      <c r="D12" s="4"/>
      <c r="E12" s="4"/>
      <c r="F12" s="4"/>
      <c r="G12" s="4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12">
        <v>822406</v>
      </c>
      <c r="R12" s="12">
        <v>195341.5</v>
      </c>
      <c r="S12" s="12">
        <v>181181.42</v>
      </c>
      <c r="T12" s="12">
        <v>0</v>
      </c>
      <c r="U12" s="12">
        <v>0</v>
      </c>
      <c r="V12" s="12">
        <v>181181.42</v>
      </c>
      <c r="W12" s="16">
        <f t="shared" si="0"/>
        <v>0.22030653959236679</v>
      </c>
      <c r="X12" s="5">
        <v>0</v>
      </c>
      <c r="Y12" s="6">
        <v>0</v>
      </c>
      <c r="Z12" s="2"/>
    </row>
    <row r="13" spans="1:26" ht="38.25" outlineLevel="1" x14ac:dyDescent="0.25">
      <c r="A13" s="3" t="s">
        <v>15</v>
      </c>
      <c r="B13" s="4" t="s">
        <v>16</v>
      </c>
      <c r="C13" s="4"/>
      <c r="D13" s="4"/>
      <c r="E13" s="4"/>
      <c r="F13" s="4"/>
      <c r="G13" s="4"/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12">
        <v>29800</v>
      </c>
      <c r="R13" s="12">
        <v>11580</v>
      </c>
      <c r="S13" s="12">
        <v>11580</v>
      </c>
      <c r="T13" s="12">
        <v>0</v>
      </c>
      <c r="U13" s="12">
        <v>0</v>
      </c>
      <c r="V13" s="12">
        <v>11580</v>
      </c>
      <c r="W13" s="17">
        <f t="shared" si="0"/>
        <v>0.38859060402684564</v>
      </c>
      <c r="X13" s="5">
        <v>0</v>
      </c>
      <c r="Y13" s="6">
        <v>0</v>
      </c>
      <c r="Z13" s="2"/>
    </row>
    <row r="14" spans="1:26" ht="12.75" customHeight="1" x14ac:dyDescent="0.25">
      <c r="A14" s="61" t="s">
        <v>17</v>
      </c>
      <c r="B14" s="62"/>
      <c r="C14" s="62"/>
      <c r="D14" s="62"/>
      <c r="E14" s="62"/>
      <c r="F14" s="62"/>
      <c r="G14" s="62"/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3">
        <v>24650158.27</v>
      </c>
      <c r="R14" s="13">
        <v>4572851.58</v>
      </c>
      <c r="S14" s="13">
        <v>4106404.31</v>
      </c>
      <c r="T14" s="13">
        <v>0</v>
      </c>
      <c r="U14" s="13">
        <v>0</v>
      </c>
      <c r="V14" s="20">
        <v>4106404.31</v>
      </c>
      <c r="W14" s="22">
        <f t="shared" si="0"/>
        <v>0.16658734053637378</v>
      </c>
      <c r="X14" s="21">
        <v>0</v>
      </c>
      <c r="Y14" s="8">
        <v>0</v>
      </c>
      <c r="Z14" s="2"/>
    </row>
    <row r="15" spans="1:26" ht="12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0"/>
      <c r="R15" s="10" t="s">
        <v>3</v>
      </c>
      <c r="S15" s="10"/>
      <c r="T15" s="10"/>
      <c r="U15" s="10"/>
      <c r="V15" s="10" t="s">
        <v>3</v>
      </c>
      <c r="W15" s="18"/>
      <c r="X15" s="2"/>
      <c r="Y15" s="2"/>
      <c r="Z15" s="2"/>
    </row>
    <row r="16" spans="1:26" x14ac:dyDescent="0.25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14"/>
      <c r="T16" s="14"/>
      <c r="U16" s="14"/>
      <c r="V16" s="14"/>
      <c r="W16" s="19"/>
      <c r="X16" s="9"/>
      <c r="Y16" s="9"/>
      <c r="Z16" s="2"/>
    </row>
  </sheetData>
  <mergeCells count="28">
    <mergeCell ref="A1:I1"/>
    <mergeCell ref="A5:Y5"/>
    <mergeCell ref="A16:R16"/>
    <mergeCell ref="A14:G14"/>
    <mergeCell ref="W6:W7"/>
    <mergeCell ref="U6:U7"/>
    <mergeCell ref="X6:X7"/>
    <mergeCell ref="Y6:Y7"/>
    <mergeCell ref="S6:S7"/>
    <mergeCell ref="T6:T7"/>
    <mergeCell ref="K6:K7"/>
    <mergeCell ref="L6:L7"/>
    <mergeCell ref="F6:F7"/>
    <mergeCell ref="G6:G7"/>
    <mergeCell ref="H6:H7"/>
    <mergeCell ref="A2:Y4"/>
    <mergeCell ref="C6:C7"/>
    <mergeCell ref="D6:D7"/>
    <mergeCell ref="E6:E7"/>
    <mergeCell ref="A6:A7"/>
    <mergeCell ref="B6:B7"/>
    <mergeCell ref="J6:J7"/>
    <mergeCell ref="I6:I7"/>
    <mergeCell ref="M6:M7"/>
    <mergeCell ref="N6:N7"/>
    <mergeCell ref="O6:O7"/>
    <mergeCell ref="P6:P7"/>
    <mergeCell ref="Q6:Q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1.03.2019&lt;/string&gt;&#10;  &lt;/DateInfo&gt;&#10;  &lt;Code&gt;AD8504960B764654B5998DDA387EDE&lt;/Code&gt;&#10;  &lt;ObjectCode&gt;SQUERY_ANAL_ISP_BUDG&lt;/ObjectCode&gt;&#10;  &lt;DocName&gt;лариса аналитический&lt;/DocName&gt;&#10;  &lt;VariantName&gt;лариса аналитический&lt;/VariantName&gt;&#10;  &lt;VariantLink&gt;244701453&lt;/VariantLink&gt;&#10;  &lt;SvodReportLink xsi:nil=&quot;true&quot; /&gt;&#10;  &lt;ReportLink&gt;328165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E80E99A-0079-46A8-997F-601718E7D3F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по муниц. программам</vt:lpstr>
      <vt:lpstr>'Сведения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Kozlova</cp:lastModifiedBy>
  <dcterms:created xsi:type="dcterms:W3CDTF">2019-05-27T08:55:22Z</dcterms:created>
  <dcterms:modified xsi:type="dcterms:W3CDTF">2019-05-28T08:41:14Z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лариса аналитический</vt:lpwstr>
  </property>
  <property fmtid="{D5CDD505-2E9C-101B-9397-08002B2CF9AE}" pid="3" name="Версия клиента">
    <vt:lpwstr>19.1.19.5080</vt:lpwstr>
  </property>
  <property fmtid="{D5CDD505-2E9C-101B-9397-08002B2CF9AE}" pid="4" name="Версия базы">
    <vt:lpwstr>19.1.1766.6542385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budget2019</vt:lpwstr>
  </property>
  <property fmtid="{D5CDD505-2E9C-101B-9397-08002B2CF9AE}" pid="8" name="Пользователь">
    <vt:lpwstr>лариса_ромашова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лариса аналитический</vt:lpwstr>
  </property>
  <property fmtid="{D5CDD505-2E9C-101B-9397-08002B2CF9AE}" pid="11" name="Код отчета">
    <vt:lpwstr>SYS_2453808_1R60URQCD</vt:lpwstr>
  </property>
  <property fmtid="{D5CDD505-2E9C-101B-9397-08002B2CF9AE}" pid="12" name="Локальная база">
    <vt:lpwstr>не используется</vt:lpwstr>
  </property>
</Properties>
</file>