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4" i="1" l="1"/>
  <c r="AJ9" i="1" l="1"/>
  <c r="AJ10" i="1"/>
  <c r="AJ11" i="1"/>
  <c r="AJ13" i="1"/>
  <c r="AJ15" i="1"/>
  <c r="AJ8" i="1" l="1"/>
</calcChain>
</file>

<file path=xl/sharedStrings.xml><?xml version="1.0" encoding="utf-8"?>
<sst xmlns="http://schemas.openxmlformats.org/spreadsheetml/2006/main" count="80" uniqueCount="32">
  <si>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</si>
  <si>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</si>
  <si>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</si>
  <si>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</si>
  <si>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</si>
  <si>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</si>
  <si>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</si>
  <si>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</si>
  <si>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</si>
  <si>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</si>
  <si>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</si>
  <si>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</si>
  <si>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</si>
  <si>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</si>
  <si>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</si>
  <si>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</si>
  <si>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молодежной политики, спорта, Физической культуры в Пестяковском городском поселении"</t>
  </si>
  <si>
    <t>0200000000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</si>
  <si>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</si>
  <si>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</si>
  <si>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</si>
  <si>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</si>
  <si>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</si>
  <si>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</si>
  <si>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</si>
  <si>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</si>
  <si>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</si>
  <si>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</si>
  <si>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динамика2019/2018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</si>
  <si>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2 квартал 2019года</t>
  </si>
  <si>
    <t>исполнение 2 кв. 2018</t>
  </si>
  <si>
    <t>исполнение 2 кв.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</si>
</sst>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33" applyFont="1" applyFill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4" fontId="7" fillId="5" borderId="2" xfId="33" applyFont="1" applyFill="1" applyProtection="1">
      <alignment horizontal="right" vertical="top" shrinkToFit="1"/>
    </xf>
    <xf numFmtId="0" fontId="7" fillId="5" borderId="8" xfId="7" applyFont="1" applyFill="1" applyBorder="1" applyAlignment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D8" sqref="AD8:AD14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40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3"/>
    </row>
    <row r="4" spans="1:37" ht="31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3"/>
    </row>
    <row r="5" spans="1:37" ht="12.75" customHeight="1" x14ac:dyDescent="0.25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6.25" customHeight="1" x14ac:dyDescent="0.25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6</v>
      </c>
      <c r="I6" s="34" t="s">
        <v>6</v>
      </c>
      <c r="J6" s="34" t="s">
        <v>6</v>
      </c>
      <c r="K6" s="34" t="s">
        <v>6</v>
      </c>
      <c r="L6" s="34" t="s">
        <v>6</v>
      </c>
      <c r="M6" s="34" t="s">
        <v>6</v>
      </c>
      <c r="N6" s="34" t="s">
        <v>6</v>
      </c>
      <c r="O6" s="34" t="s">
        <v>6</v>
      </c>
      <c r="P6" s="34" t="s">
        <v>6</v>
      </c>
      <c r="Q6" s="34" t="s">
        <v>6</v>
      </c>
      <c r="R6" s="34" t="s">
        <v>6</v>
      </c>
      <c r="S6" s="34" t="s">
        <v>6</v>
      </c>
      <c r="T6" s="34" t="s">
        <v>6</v>
      </c>
      <c r="U6" s="34" t="s">
        <v>30</v>
      </c>
      <c r="V6" s="34" t="s">
        <v>8</v>
      </c>
      <c r="W6" s="4" t="s">
        <v>6</v>
      </c>
      <c r="X6" s="34" t="s">
        <v>6</v>
      </c>
      <c r="Y6" s="34" t="s">
        <v>6</v>
      </c>
      <c r="Z6" s="34" t="s">
        <v>6</v>
      </c>
      <c r="AA6" s="34" t="s">
        <v>6</v>
      </c>
      <c r="AB6" s="34" t="s">
        <v>9</v>
      </c>
      <c r="AC6" s="4" t="s">
        <v>6</v>
      </c>
      <c r="AD6" s="34" t="s">
        <v>31</v>
      </c>
      <c r="AE6" s="4" t="s">
        <v>6</v>
      </c>
      <c r="AF6" s="34" t="s">
        <v>10</v>
      </c>
      <c r="AG6" s="34" t="s">
        <v>6</v>
      </c>
      <c r="AH6" s="34" t="s">
        <v>6</v>
      </c>
      <c r="AI6" s="34" t="s">
        <v>11</v>
      </c>
      <c r="AJ6" s="34" t="s">
        <v>28</v>
      </c>
      <c r="AK6" s="34" t="s">
        <v>6</v>
      </c>
    </row>
    <row r="7" spans="1:37" ht="1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"/>
      <c r="X7" s="35"/>
      <c r="Y7" s="35"/>
      <c r="Z7" s="35"/>
      <c r="AA7" s="35"/>
      <c r="AB7" s="35"/>
      <c r="AC7" s="4"/>
      <c r="AD7" s="35"/>
      <c r="AE7" s="4"/>
      <c r="AF7" s="35"/>
      <c r="AG7" s="35"/>
      <c r="AH7" s="35"/>
      <c r="AI7" s="35"/>
      <c r="AJ7" s="35"/>
      <c r="AK7" s="35"/>
    </row>
    <row r="8" spans="1:37" ht="54" customHeight="1" x14ac:dyDescent="0.25">
      <c r="A8" s="25" t="s">
        <v>12</v>
      </c>
      <c r="B8" s="26" t="s">
        <v>13</v>
      </c>
      <c r="C8" s="26" t="s">
        <v>14</v>
      </c>
      <c r="D8" s="26" t="s">
        <v>15</v>
      </c>
      <c r="E8" s="26" t="s">
        <v>13</v>
      </c>
      <c r="F8" s="26" t="s">
        <v>13</v>
      </c>
      <c r="G8" s="26"/>
      <c r="H8" s="26"/>
      <c r="I8" s="26"/>
      <c r="J8" s="26"/>
      <c r="K8" s="26"/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43">
        <v>1339819.95</v>
      </c>
      <c r="V8" s="13"/>
      <c r="W8" s="13"/>
      <c r="X8" s="13"/>
      <c r="Y8" s="13"/>
      <c r="Z8" s="13"/>
      <c r="AA8" s="13"/>
      <c r="AB8" s="13"/>
      <c r="AC8" s="13"/>
      <c r="AD8" s="45">
        <v>2182635.0299999998</v>
      </c>
      <c r="AE8" s="13">
        <v>674720</v>
      </c>
      <c r="AF8" s="13">
        <v>0</v>
      </c>
      <c r="AG8" s="13">
        <v>0</v>
      </c>
      <c r="AH8" s="14">
        <v>0</v>
      </c>
      <c r="AI8" s="13">
        <v>9788886.2400000002</v>
      </c>
      <c r="AJ8" s="15">
        <f>AD8/U8</f>
        <v>1.6290510004721155</v>
      </c>
      <c r="AK8" s="5">
        <v>0</v>
      </c>
    </row>
    <row r="9" spans="1:37" ht="54" customHeight="1" x14ac:dyDescent="0.25">
      <c r="A9" s="25" t="s">
        <v>16</v>
      </c>
      <c r="B9" s="26" t="s">
        <v>13</v>
      </c>
      <c r="C9" s="26" t="s">
        <v>14</v>
      </c>
      <c r="D9" s="26" t="s">
        <v>17</v>
      </c>
      <c r="E9" s="26" t="s">
        <v>13</v>
      </c>
      <c r="F9" s="26" t="s">
        <v>13</v>
      </c>
      <c r="G9" s="26"/>
      <c r="H9" s="26"/>
      <c r="I9" s="26"/>
      <c r="J9" s="26"/>
      <c r="K9" s="26"/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43">
        <v>37802.04</v>
      </c>
      <c r="V9" s="13"/>
      <c r="W9" s="13"/>
      <c r="X9" s="13"/>
      <c r="Y9" s="13"/>
      <c r="Z9" s="13"/>
      <c r="AA9" s="13"/>
      <c r="AB9" s="13"/>
      <c r="AC9" s="13"/>
      <c r="AD9" s="12">
        <v>0</v>
      </c>
      <c r="AE9" s="13">
        <v>27918.400000000001</v>
      </c>
      <c r="AF9" s="13">
        <v>19681.599999999999</v>
      </c>
      <c r="AG9" s="13">
        <v>0</v>
      </c>
      <c r="AH9" s="14">
        <v>0</v>
      </c>
      <c r="AI9" s="13">
        <v>187600</v>
      </c>
      <c r="AJ9" s="15">
        <f t="shared" ref="AJ9:AJ15" si="0">AD9/U9</f>
        <v>0</v>
      </c>
      <c r="AK9" s="5">
        <v>0</v>
      </c>
    </row>
    <row r="10" spans="1:37" ht="40.5" customHeight="1" x14ac:dyDescent="0.25">
      <c r="A10" s="25" t="s">
        <v>18</v>
      </c>
      <c r="B10" s="26" t="s">
        <v>13</v>
      </c>
      <c r="C10" s="26" t="s">
        <v>14</v>
      </c>
      <c r="D10" s="26" t="s">
        <v>19</v>
      </c>
      <c r="E10" s="26" t="s">
        <v>13</v>
      </c>
      <c r="F10" s="26" t="s">
        <v>13</v>
      </c>
      <c r="G10" s="26"/>
      <c r="H10" s="26"/>
      <c r="I10" s="26"/>
      <c r="J10" s="26"/>
      <c r="K10" s="26"/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43">
        <v>5831947.75</v>
      </c>
      <c r="V10" s="13"/>
      <c r="W10" s="13"/>
      <c r="X10" s="13"/>
      <c r="Y10" s="13"/>
      <c r="Z10" s="13"/>
      <c r="AA10" s="13"/>
      <c r="AB10" s="13"/>
      <c r="AC10" s="13"/>
      <c r="AD10" s="45">
        <v>6441928.04</v>
      </c>
      <c r="AE10" s="16">
        <v>2167586.64</v>
      </c>
      <c r="AF10" s="16">
        <v>501948.4</v>
      </c>
      <c r="AG10" s="16">
        <v>0</v>
      </c>
      <c r="AH10" s="17">
        <v>0</v>
      </c>
      <c r="AI10" s="16">
        <v>7965047.8799999999</v>
      </c>
      <c r="AJ10" s="15">
        <f t="shared" si="0"/>
        <v>1.1045928935148639</v>
      </c>
      <c r="AK10" s="5">
        <v>0</v>
      </c>
    </row>
    <row r="11" spans="1:37" ht="40.5" customHeight="1" x14ac:dyDescent="0.25">
      <c r="A11" s="25" t="s">
        <v>20</v>
      </c>
      <c r="B11" s="26" t="s">
        <v>13</v>
      </c>
      <c r="C11" s="26" t="s">
        <v>14</v>
      </c>
      <c r="D11" s="26" t="s">
        <v>21</v>
      </c>
      <c r="E11" s="26" t="s">
        <v>13</v>
      </c>
      <c r="F11" s="26" t="s">
        <v>13</v>
      </c>
      <c r="G11" s="26"/>
      <c r="H11" s="26"/>
      <c r="I11" s="26"/>
      <c r="J11" s="26"/>
      <c r="K11" s="26"/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43">
        <v>56189.65</v>
      </c>
      <c r="V11" s="13"/>
      <c r="W11" s="13"/>
      <c r="X11" s="13"/>
      <c r="Y11" s="13"/>
      <c r="Z11" s="13"/>
      <c r="AA11" s="13"/>
      <c r="AB11" s="13"/>
      <c r="AC11" s="18"/>
      <c r="AD11" s="45">
        <v>64847.65</v>
      </c>
      <c r="AE11" s="19">
        <v>9721.86</v>
      </c>
      <c r="AF11" s="19">
        <v>5264.21</v>
      </c>
      <c r="AG11" s="19">
        <v>0</v>
      </c>
      <c r="AH11" s="20">
        <v>0</v>
      </c>
      <c r="AI11" s="19">
        <v>318657.01</v>
      </c>
      <c r="AJ11" s="15">
        <f t="shared" si="0"/>
        <v>1.1540853164239322</v>
      </c>
      <c r="AK11" s="11">
        <v>0</v>
      </c>
    </row>
    <row r="12" spans="1:37" ht="81" customHeight="1" x14ac:dyDescent="0.25">
      <c r="A12" s="25" t="s">
        <v>22</v>
      </c>
      <c r="B12" s="26" t="s">
        <v>13</v>
      </c>
      <c r="C12" s="26" t="s">
        <v>14</v>
      </c>
      <c r="D12" s="26" t="s">
        <v>23</v>
      </c>
      <c r="E12" s="26" t="s">
        <v>13</v>
      </c>
      <c r="F12" s="26" t="s">
        <v>13</v>
      </c>
      <c r="G12" s="26"/>
      <c r="H12" s="26"/>
      <c r="I12" s="26"/>
      <c r="J12" s="26"/>
      <c r="K12" s="26"/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43">
        <v>26000</v>
      </c>
      <c r="V12" s="13"/>
      <c r="W12" s="13"/>
      <c r="X12" s="13"/>
      <c r="Y12" s="13"/>
      <c r="Z12" s="13"/>
      <c r="AA12" s="13"/>
      <c r="AB12" s="13"/>
      <c r="AC12" s="18"/>
      <c r="AD12" s="45">
        <v>0</v>
      </c>
      <c r="AE12" s="19">
        <v>145500</v>
      </c>
      <c r="AF12" s="19">
        <v>0</v>
      </c>
      <c r="AG12" s="19">
        <v>0</v>
      </c>
      <c r="AH12" s="20">
        <v>0</v>
      </c>
      <c r="AI12" s="19">
        <v>584790.21</v>
      </c>
      <c r="AJ12" s="15">
        <v>0</v>
      </c>
      <c r="AK12" s="11">
        <v>0</v>
      </c>
    </row>
    <row r="13" spans="1:37" ht="67.5" customHeight="1" x14ac:dyDescent="0.25">
      <c r="A13" s="25" t="s">
        <v>24</v>
      </c>
      <c r="B13" s="26" t="s">
        <v>13</v>
      </c>
      <c r="C13" s="26" t="s">
        <v>14</v>
      </c>
      <c r="D13" s="26" t="s">
        <v>25</v>
      </c>
      <c r="E13" s="26" t="s">
        <v>13</v>
      </c>
      <c r="F13" s="26" t="s">
        <v>13</v>
      </c>
      <c r="G13" s="26"/>
      <c r="H13" s="26"/>
      <c r="I13" s="26"/>
      <c r="J13" s="26"/>
      <c r="K13" s="26"/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43">
        <v>505973.96</v>
      </c>
      <c r="V13" s="13"/>
      <c r="W13" s="13"/>
      <c r="X13" s="13"/>
      <c r="Y13" s="13"/>
      <c r="Z13" s="13"/>
      <c r="AA13" s="13"/>
      <c r="AB13" s="13"/>
      <c r="AC13" s="18"/>
      <c r="AD13" s="45">
        <v>450982.27</v>
      </c>
      <c r="AE13" s="19">
        <v>180059.41</v>
      </c>
      <c r="AF13" s="19">
        <v>10695.59</v>
      </c>
      <c r="AG13" s="19">
        <v>0</v>
      </c>
      <c r="AH13" s="20">
        <v>0</v>
      </c>
      <c r="AI13" s="19">
        <v>605852</v>
      </c>
      <c r="AJ13" s="15">
        <f t="shared" si="0"/>
        <v>0.89131517756368328</v>
      </c>
      <c r="AK13" s="11">
        <v>0</v>
      </c>
    </row>
    <row r="14" spans="1:37" ht="38.25" x14ac:dyDescent="0.25">
      <c r="A14" s="28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43">
        <v>8240</v>
      </c>
      <c r="V14" s="13"/>
      <c r="W14" s="13"/>
      <c r="X14" s="13"/>
      <c r="Y14" s="13"/>
      <c r="Z14" s="13"/>
      <c r="AA14" s="13"/>
      <c r="AB14" s="13"/>
      <c r="AC14" s="18"/>
      <c r="AD14" s="45">
        <v>17580</v>
      </c>
      <c r="AE14" s="19"/>
      <c r="AF14" s="19"/>
      <c r="AG14" s="19"/>
      <c r="AH14" s="20"/>
      <c r="AI14" s="19"/>
      <c r="AJ14" s="15">
        <f>AD14/U14</f>
        <v>2.133495145631068</v>
      </c>
      <c r="AK14" s="11"/>
    </row>
    <row r="15" spans="1:37" ht="12.75" customHeight="1" x14ac:dyDescent="0.25">
      <c r="A15" s="36" t="s">
        <v>26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44">
        <v>7805973.3499999996</v>
      </c>
      <c r="V15" s="21">
        <v>3743096.11</v>
      </c>
      <c r="W15" s="21">
        <v>3743096.11</v>
      </c>
      <c r="X15" s="21">
        <v>0</v>
      </c>
      <c r="Y15" s="21">
        <v>0</v>
      </c>
      <c r="Z15" s="21">
        <v>0</v>
      </c>
      <c r="AA15" s="21">
        <v>0</v>
      </c>
      <c r="AB15" s="21">
        <v>3743096.11</v>
      </c>
      <c r="AC15" s="22">
        <v>3743096.11</v>
      </c>
      <c r="AD15" s="46">
        <v>9157972.9900000002</v>
      </c>
      <c r="AE15" s="23">
        <v>3205506.31</v>
      </c>
      <c r="AF15" s="23">
        <v>537589.80000000005</v>
      </c>
      <c r="AG15" s="23">
        <v>0</v>
      </c>
      <c r="AH15" s="24">
        <v>0</v>
      </c>
      <c r="AI15" s="23">
        <v>19450833.34</v>
      </c>
      <c r="AJ15" s="15">
        <f t="shared" si="0"/>
        <v>1.17320064768092</v>
      </c>
      <c r="AK15" s="9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/>
      <c r="V16" s="7"/>
      <c r="W16" s="7" t="s">
        <v>6</v>
      </c>
      <c r="X16" s="7"/>
      <c r="Y16" s="7"/>
      <c r="Z16" s="7"/>
      <c r="AA16" s="7"/>
      <c r="AB16" s="7"/>
      <c r="AC16" s="7" t="s">
        <v>6</v>
      </c>
      <c r="AD16" s="10"/>
      <c r="AE16" s="7" t="s">
        <v>6</v>
      </c>
      <c r="AF16" s="7"/>
      <c r="AG16" s="7"/>
      <c r="AH16" s="7"/>
      <c r="AI16" s="7"/>
      <c r="AJ16" s="8"/>
      <c r="AK16" s="2"/>
    </row>
    <row r="17" spans="1:37" ht="15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6"/>
      <c r="AE17" s="6"/>
      <c r="AF17" s="6"/>
      <c r="AG17" s="6"/>
      <c r="AH17" s="6"/>
      <c r="AI17" s="6"/>
      <c r="AJ17" s="6"/>
      <c r="AK17" s="6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2017-09-04T11:58:22Z</dcterms:created>
  <dcterms:modified xsi:type="dcterms:W3CDTF">2019-08-26T11:26:29Z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