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Аналитика за 2019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14" i="1" l="1"/>
  <c r="AJ9" i="1" l="1"/>
  <c r="AJ10" i="1"/>
  <c r="AJ11" i="1"/>
  <c r="AJ13" i="1"/>
  <c r="AJ15" i="1"/>
  <c r="AJ8" i="1" l="1"/>
</calcChain>
</file>

<file path=xl/sharedStrings.xml><?xml version="1.0" encoding="utf-8"?>
<sst xmlns="http://schemas.openxmlformats.org/spreadsheetml/2006/main" count="81" uniqueCount="33">
  <si>
    <t>Финансовый отдел администрации Пестяковского муниципального района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</si>
  <si>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</si>
  <si>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</si>
  <si>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</si>
  <si>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</si>
  <si>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</si>
  <si>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</si>
  <si>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</si>
  <si>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</si>
  <si>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</si>
  <si>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</si>
  <si>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</si>
  <si>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</si>
  <si>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</si>
  <si>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</si>
  <si>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</si>
  <si>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</si>
  <si>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молодежной политики, спорта, Физической культуры в Пестяковском городском поселении"</t>
  </si>
  <si>
    <t>0200000000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</si>
  <si>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</si>
  <si>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</si>
  <si>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</si>
  <si>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</si>
  <si>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</si>
  <si>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</si>
  <si>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</si>
  <si>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</si>
  <si>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</si>
  <si>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</si>
  <si>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>исполнение 1 кв. 2018</t>
  </si>
  <si>
    <t>исполнение 1 кв. 2019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</si>
  <si>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квартал 2019года</t>
  </si>
  <si>
    <t>динамика2019/2018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</si>
</sst>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33" applyFont="1" applyFill="1" applyAlignment="1" applyProtection="1">
      <alignment vertical="top" shrinkToFit="1"/>
    </xf>
    <xf numFmtId="4" fontId="5" fillId="5" borderId="2" xfId="9" applyNumberFormat="1" applyFont="1" applyFill="1" applyAlignment="1" applyProtection="1">
      <alignment vertical="top" shrinkToFit="1"/>
    </xf>
    <xf numFmtId="4" fontId="5" fillId="5" borderId="2" xfId="35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33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7" xfId="33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4" fontId="5" fillId="5" borderId="2" xfId="7" applyNumberFormat="1" applyFont="1" applyFill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4" fontId="5" fillId="3" borderId="2" xfId="12" applyNumberFormat="1" applyFont="1" applyProtection="1">
      <alignment horizontal="right" vertical="top" shrinkToFit="1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Q10" sqref="AQ10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3"/>
    </row>
    <row r="4" spans="1:37" ht="31.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3"/>
    </row>
    <row r="5" spans="1:37" ht="12.75" customHeight="1" x14ac:dyDescent="0.25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6.25" customHeight="1" x14ac:dyDescent="0.25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7</v>
      </c>
      <c r="I6" s="33" t="s">
        <v>7</v>
      </c>
      <c r="J6" s="33" t="s">
        <v>7</v>
      </c>
      <c r="K6" s="33" t="s">
        <v>7</v>
      </c>
      <c r="L6" s="33" t="s">
        <v>7</v>
      </c>
      <c r="M6" s="33" t="s">
        <v>7</v>
      </c>
      <c r="N6" s="33" t="s">
        <v>7</v>
      </c>
      <c r="O6" s="33" t="s">
        <v>7</v>
      </c>
      <c r="P6" s="33" t="s">
        <v>7</v>
      </c>
      <c r="Q6" s="33" t="s">
        <v>7</v>
      </c>
      <c r="R6" s="33" t="s">
        <v>7</v>
      </c>
      <c r="S6" s="33" t="s">
        <v>7</v>
      </c>
      <c r="T6" s="33" t="s">
        <v>7</v>
      </c>
      <c r="U6" s="33" t="s">
        <v>29</v>
      </c>
      <c r="V6" s="33" t="s">
        <v>9</v>
      </c>
      <c r="W6" s="4" t="s">
        <v>7</v>
      </c>
      <c r="X6" s="33" t="s">
        <v>7</v>
      </c>
      <c r="Y6" s="33" t="s">
        <v>7</v>
      </c>
      <c r="Z6" s="33" t="s">
        <v>7</v>
      </c>
      <c r="AA6" s="33" t="s">
        <v>7</v>
      </c>
      <c r="AB6" s="33" t="s">
        <v>10</v>
      </c>
      <c r="AC6" s="4" t="s">
        <v>7</v>
      </c>
      <c r="AD6" s="33" t="s">
        <v>30</v>
      </c>
      <c r="AE6" s="4" t="s">
        <v>7</v>
      </c>
      <c r="AF6" s="33" t="s">
        <v>11</v>
      </c>
      <c r="AG6" s="33" t="s">
        <v>7</v>
      </c>
      <c r="AH6" s="33" t="s">
        <v>7</v>
      </c>
      <c r="AI6" s="33" t="s">
        <v>12</v>
      </c>
      <c r="AJ6" s="33" t="s">
        <v>32</v>
      </c>
      <c r="AK6" s="33" t="s">
        <v>7</v>
      </c>
    </row>
    <row r="7" spans="1:37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4"/>
      <c r="X7" s="34"/>
      <c r="Y7" s="34"/>
      <c r="Z7" s="34"/>
      <c r="AA7" s="34"/>
      <c r="AB7" s="34"/>
      <c r="AC7" s="4"/>
      <c r="AD7" s="34"/>
      <c r="AE7" s="4"/>
      <c r="AF7" s="34"/>
      <c r="AG7" s="34"/>
      <c r="AH7" s="34"/>
      <c r="AI7" s="34"/>
      <c r="AJ7" s="34"/>
      <c r="AK7" s="34"/>
    </row>
    <row r="8" spans="1:37" ht="54" customHeight="1" x14ac:dyDescent="0.25">
      <c r="A8" s="37" t="s">
        <v>13</v>
      </c>
      <c r="B8" s="38" t="s">
        <v>14</v>
      </c>
      <c r="C8" s="38" t="s">
        <v>15</v>
      </c>
      <c r="D8" s="38" t="s">
        <v>16</v>
      </c>
      <c r="E8" s="38" t="s">
        <v>14</v>
      </c>
      <c r="F8" s="38" t="s">
        <v>14</v>
      </c>
      <c r="G8" s="38"/>
      <c r="H8" s="38"/>
      <c r="I8" s="38"/>
      <c r="J8" s="38"/>
      <c r="K8" s="38"/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12">
        <v>682512.79</v>
      </c>
      <c r="V8" s="13">
        <v>674720</v>
      </c>
      <c r="W8" s="13">
        <v>674720</v>
      </c>
      <c r="X8" s="13">
        <v>0</v>
      </c>
      <c r="Y8" s="13">
        <v>0</v>
      </c>
      <c r="Z8" s="13">
        <v>0</v>
      </c>
      <c r="AA8" s="13">
        <v>0</v>
      </c>
      <c r="AB8" s="13">
        <v>674720</v>
      </c>
      <c r="AC8" s="13">
        <v>674720</v>
      </c>
      <c r="AD8" s="14">
        <v>1014524.44</v>
      </c>
      <c r="AE8" s="13">
        <v>674720</v>
      </c>
      <c r="AF8" s="13">
        <v>0</v>
      </c>
      <c r="AG8" s="13">
        <v>0</v>
      </c>
      <c r="AH8" s="15">
        <v>0</v>
      </c>
      <c r="AI8" s="13">
        <v>9788886.2400000002</v>
      </c>
      <c r="AJ8" s="16">
        <f>AD8/U8</f>
        <v>1.4864548399158937</v>
      </c>
      <c r="AK8" s="5">
        <v>0</v>
      </c>
    </row>
    <row r="9" spans="1:37" ht="54" customHeight="1" x14ac:dyDescent="0.25">
      <c r="A9" s="37" t="s">
        <v>17</v>
      </c>
      <c r="B9" s="38" t="s">
        <v>14</v>
      </c>
      <c r="C9" s="38" t="s">
        <v>15</v>
      </c>
      <c r="D9" s="38" t="s">
        <v>18</v>
      </c>
      <c r="E9" s="38" t="s">
        <v>14</v>
      </c>
      <c r="F9" s="38" t="s">
        <v>14</v>
      </c>
      <c r="G9" s="38"/>
      <c r="H9" s="38"/>
      <c r="I9" s="38"/>
      <c r="J9" s="38"/>
      <c r="K9" s="38"/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12">
        <v>8229</v>
      </c>
      <c r="V9" s="13">
        <v>47600</v>
      </c>
      <c r="W9" s="13">
        <v>47600</v>
      </c>
      <c r="X9" s="13">
        <v>0</v>
      </c>
      <c r="Y9" s="13">
        <v>0</v>
      </c>
      <c r="Z9" s="13">
        <v>0</v>
      </c>
      <c r="AA9" s="13">
        <v>0</v>
      </c>
      <c r="AB9" s="13">
        <v>47600</v>
      </c>
      <c r="AC9" s="13">
        <v>47600</v>
      </c>
      <c r="AD9" s="12">
        <v>0</v>
      </c>
      <c r="AE9" s="13">
        <v>27918.400000000001</v>
      </c>
      <c r="AF9" s="13">
        <v>19681.599999999999</v>
      </c>
      <c r="AG9" s="13">
        <v>0</v>
      </c>
      <c r="AH9" s="15">
        <v>0</v>
      </c>
      <c r="AI9" s="13">
        <v>187600</v>
      </c>
      <c r="AJ9" s="16">
        <f t="shared" ref="AJ9:AJ15" si="0">AD9/U9</f>
        <v>0</v>
      </c>
      <c r="AK9" s="5">
        <v>0</v>
      </c>
    </row>
    <row r="10" spans="1:37" ht="40.5" customHeight="1" x14ac:dyDescent="0.25">
      <c r="A10" s="37" t="s">
        <v>19</v>
      </c>
      <c r="B10" s="38" t="s">
        <v>14</v>
      </c>
      <c r="C10" s="38" t="s">
        <v>15</v>
      </c>
      <c r="D10" s="38" t="s">
        <v>20</v>
      </c>
      <c r="E10" s="38" t="s">
        <v>14</v>
      </c>
      <c r="F10" s="38" t="s">
        <v>14</v>
      </c>
      <c r="G10" s="38"/>
      <c r="H10" s="38"/>
      <c r="I10" s="38"/>
      <c r="J10" s="38"/>
      <c r="K10" s="38"/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17">
        <v>2634011.56</v>
      </c>
      <c r="V10" s="13">
        <v>2669535.04</v>
      </c>
      <c r="W10" s="13">
        <v>2669535.04</v>
      </c>
      <c r="X10" s="13">
        <v>0</v>
      </c>
      <c r="Y10" s="13">
        <v>0</v>
      </c>
      <c r="Z10" s="13">
        <v>0</v>
      </c>
      <c r="AA10" s="13">
        <v>0</v>
      </c>
      <c r="AB10" s="13">
        <v>2669535.04</v>
      </c>
      <c r="AC10" s="13">
        <v>2669535.04</v>
      </c>
      <c r="AD10" s="14">
        <v>2891375.08</v>
      </c>
      <c r="AE10" s="18">
        <v>2167586.64</v>
      </c>
      <c r="AF10" s="18">
        <v>501948.4</v>
      </c>
      <c r="AG10" s="18">
        <v>0</v>
      </c>
      <c r="AH10" s="19">
        <v>0</v>
      </c>
      <c r="AI10" s="18">
        <v>7965047.8799999999</v>
      </c>
      <c r="AJ10" s="16">
        <f t="shared" si="0"/>
        <v>1.0977078171972792</v>
      </c>
      <c r="AK10" s="5">
        <v>0</v>
      </c>
    </row>
    <row r="11" spans="1:37" ht="40.5" customHeight="1" x14ac:dyDescent="0.25">
      <c r="A11" s="37" t="s">
        <v>21</v>
      </c>
      <c r="B11" s="38" t="s">
        <v>14</v>
      </c>
      <c r="C11" s="38" t="s">
        <v>15</v>
      </c>
      <c r="D11" s="38" t="s">
        <v>22</v>
      </c>
      <c r="E11" s="38" t="s">
        <v>14</v>
      </c>
      <c r="F11" s="38" t="s">
        <v>14</v>
      </c>
      <c r="G11" s="38"/>
      <c r="H11" s="38"/>
      <c r="I11" s="38"/>
      <c r="J11" s="38"/>
      <c r="K11" s="38"/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20">
        <v>10427.02</v>
      </c>
      <c r="V11" s="13">
        <v>14986.07</v>
      </c>
      <c r="W11" s="13">
        <v>14986.07</v>
      </c>
      <c r="X11" s="13">
        <v>0</v>
      </c>
      <c r="Y11" s="13">
        <v>0</v>
      </c>
      <c r="Z11" s="13">
        <v>0</v>
      </c>
      <c r="AA11" s="13">
        <v>0</v>
      </c>
      <c r="AB11" s="13">
        <v>14986.07</v>
      </c>
      <c r="AC11" s="21">
        <v>14986.07</v>
      </c>
      <c r="AD11" s="14">
        <v>7743.37</v>
      </c>
      <c r="AE11" s="22">
        <v>9721.86</v>
      </c>
      <c r="AF11" s="22">
        <v>5264.21</v>
      </c>
      <c r="AG11" s="22">
        <v>0</v>
      </c>
      <c r="AH11" s="23">
        <v>0</v>
      </c>
      <c r="AI11" s="22">
        <v>318657.01</v>
      </c>
      <c r="AJ11" s="16">
        <f t="shared" si="0"/>
        <v>0.7426254097527385</v>
      </c>
      <c r="AK11" s="11">
        <v>0</v>
      </c>
    </row>
    <row r="12" spans="1:37" ht="81" customHeight="1" x14ac:dyDescent="0.25">
      <c r="A12" s="37" t="s">
        <v>23</v>
      </c>
      <c r="B12" s="38" t="s">
        <v>14</v>
      </c>
      <c r="C12" s="38" t="s">
        <v>15</v>
      </c>
      <c r="D12" s="38" t="s">
        <v>24</v>
      </c>
      <c r="E12" s="38" t="s">
        <v>14</v>
      </c>
      <c r="F12" s="38" t="s">
        <v>14</v>
      </c>
      <c r="G12" s="38"/>
      <c r="H12" s="38"/>
      <c r="I12" s="38"/>
      <c r="J12" s="38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20">
        <v>0</v>
      </c>
      <c r="V12" s="13">
        <v>145500</v>
      </c>
      <c r="W12" s="13">
        <v>145500</v>
      </c>
      <c r="X12" s="13">
        <v>0</v>
      </c>
      <c r="Y12" s="13">
        <v>0</v>
      </c>
      <c r="Z12" s="13">
        <v>0</v>
      </c>
      <c r="AA12" s="13">
        <v>0</v>
      </c>
      <c r="AB12" s="13">
        <v>145500</v>
      </c>
      <c r="AC12" s="21">
        <v>145500</v>
      </c>
      <c r="AD12" s="14">
        <v>0</v>
      </c>
      <c r="AE12" s="22">
        <v>145500</v>
      </c>
      <c r="AF12" s="22">
        <v>0</v>
      </c>
      <c r="AG12" s="22">
        <v>0</v>
      </c>
      <c r="AH12" s="23">
        <v>0</v>
      </c>
      <c r="AI12" s="22">
        <v>584790.21</v>
      </c>
      <c r="AJ12" s="16">
        <v>0</v>
      </c>
      <c r="AK12" s="11">
        <v>0</v>
      </c>
    </row>
    <row r="13" spans="1:37" ht="67.5" customHeight="1" x14ac:dyDescent="0.25">
      <c r="A13" s="37" t="s">
        <v>25</v>
      </c>
      <c r="B13" s="38" t="s">
        <v>14</v>
      </c>
      <c r="C13" s="38" t="s">
        <v>15</v>
      </c>
      <c r="D13" s="38" t="s">
        <v>26</v>
      </c>
      <c r="E13" s="38" t="s">
        <v>14</v>
      </c>
      <c r="F13" s="38" t="s">
        <v>14</v>
      </c>
      <c r="G13" s="38"/>
      <c r="H13" s="38"/>
      <c r="I13" s="38"/>
      <c r="J13" s="38"/>
      <c r="K13" s="38"/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20">
        <v>178728.44</v>
      </c>
      <c r="V13" s="13">
        <v>190755</v>
      </c>
      <c r="W13" s="13">
        <v>190755</v>
      </c>
      <c r="X13" s="13">
        <v>0</v>
      </c>
      <c r="Y13" s="13">
        <v>0</v>
      </c>
      <c r="Z13" s="13">
        <v>0</v>
      </c>
      <c r="AA13" s="13">
        <v>0</v>
      </c>
      <c r="AB13" s="13">
        <v>190755</v>
      </c>
      <c r="AC13" s="21">
        <v>190755</v>
      </c>
      <c r="AD13" s="14">
        <v>181181.42</v>
      </c>
      <c r="AE13" s="22">
        <v>180059.41</v>
      </c>
      <c r="AF13" s="22">
        <v>10695.59</v>
      </c>
      <c r="AG13" s="22">
        <v>0</v>
      </c>
      <c r="AH13" s="23">
        <v>0</v>
      </c>
      <c r="AI13" s="22">
        <v>605852</v>
      </c>
      <c r="AJ13" s="16">
        <f t="shared" si="0"/>
        <v>1.0137246204353376</v>
      </c>
      <c r="AK13" s="11">
        <v>0</v>
      </c>
    </row>
    <row r="14" spans="1:37" ht="38.25" x14ac:dyDescent="0.25">
      <c r="A14" s="40" t="s">
        <v>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12">
        <v>875</v>
      </c>
      <c r="V14" s="13"/>
      <c r="W14" s="13"/>
      <c r="X14" s="13"/>
      <c r="Y14" s="13"/>
      <c r="Z14" s="13"/>
      <c r="AA14" s="13"/>
      <c r="AB14" s="13"/>
      <c r="AC14" s="21"/>
      <c r="AD14" s="14">
        <v>11580</v>
      </c>
      <c r="AE14" s="22"/>
      <c r="AF14" s="22"/>
      <c r="AG14" s="22"/>
      <c r="AH14" s="23"/>
      <c r="AI14" s="22"/>
      <c r="AJ14" s="16">
        <f>AD14/U14</f>
        <v>13.234285714285715</v>
      </c>
      <c r="AK14" s="11"/>
    </row>
    <row r="15" spans="1:37" ht="12.75" customHeight="1" x14ac:dyDescent="0.25">
      <c r="A15" s="41" t="s">
        <v>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24">
        <v>3514783.81</v>
      </c>
      <c r="V15" s="25">
        <v>3743096.11</v>
      </c>
      <c r="W15" s="25">
        <v>3743096.11</v>
      </c>
      <c r="X15" s="25">
        <v>0</v>
      </c>
      <c r="Y15" s="25">
        <v>0</v>
      </c>
      <c r="Z15" s="25">
        <v>0</v>
      </c>
      <c r="AA15" s="25">
        <v>0</v>
      </c>
      <c r="AB15" s="25">
        <v>3743096.11</v>
      </c>
      <c r="AC15" s="26">
        <v>3743096.11</v>
      </c>
      <c r="AD15" s="13">
        <v>4106404.31</v>
      </c>
      <c r="AE15" s="27">
        <v>3205506.31</v>
      </c>
      <c r="AF15" s="27">
        <v>537589.80000000005</v>
      </c>
      <c r="AG15" s="27">
        <v>0</v>
      </c>
      <c r="AH15" s="28">
        <v>0</v>
      </c>
      <c r="AI15" s="27">
        <v>19450833.34</v>
      </c>
      <c r="AJ15" s="16">
        <f t="shared" si="0"/>
        <v>1.1683234395005364</v>
      </c>
      <c r="AK15" s="9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"/>
      <c r="V16" s="7"/>
      <c r="W16" s="7" t="s">
        <v>7</v>
      </c>
      <c r="X16" s="7"/>
      <c r="Y16" s="7"/>
      <c r="Z16" s="7"/>
      <c r="AA16" s="7"/>
      <c r="AB16" s="7"/>
      <c r="AC16" s="7" t="s">
        <v>7</v>
      </c>
      <c r="AD16" s="10"/>
      <c r="AE16" s="7" t="s">
        <v>7</v>
      </c>
      <c r="AF16" s="7"/>
      <c r="AG16" s="7"/>
      <c r="AH16" s="7"/>
      <c r="AI16" s="7"/>
      <c r="AJ16" s="8"/>
      <c r="AK16" s="2"/>
    </row>
    <row r="17" spans="1:37" ht="15" customHeigh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6"/>
      <c r="AE17" s="6"/>
      <c r="AF17" s="6"/>
      <c r="AG17" s="6"/>
      <c r="AH17" s="6"/>
      <c r="AI17" s="6"/>
      <c r="AJ17" s="6"/>
      <c r="AK17" s="6"/>
    </row>
  </sheetData>
  <mergeCells count="40"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dcterms:created xsi:type="dcterms:W3CDTF">2017-09-04T11:58:22Z</dcterms:created>
  <dcterms:modified xsi:type="dcterms:W3CDTF">2019-06-04T12:01:23Z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