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5" i="2"/>
</calcChain>
</file>

<file path=xl/sharedStrings.xml><?xml version="1.0" encoding="utf-8"?>
<sst xmlns="http://schemas.openxmlformats.org/spreadsheetml/2006/main" count="43" uniqueCount="22">
  <si>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</si>
  <si>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</si>
  <si>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</si>
  <si>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</si>
  <si>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</si>
  <si>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</si>
  <si>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</si>
  <si>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</si>
  <si>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</si>
  <si>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</si>
  <si>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</si>
  <si>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</si>
  <si>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</si>
  <si>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</si>
  <si>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</si>
  <si>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</si>
  <si>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</si>
  <si>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</si>
  <si>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</si>
  <si>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</si>
  <si>
    <t>Сведения об исполнении бюджета по расходам в разрезе муниципальных программ Пестяковского городского поселения за 9 месяцев 2022года</t>
  </si>
  <si>
    <t>исполнение 9 мес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</si>
</sst>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164" fontId="5" fillId="5" borderId="3" xfId="51" applyNumberFormat="1" applyFont="1" applyFill="1" applyBorder="1" applyAlignment="1" applyProtection="1">
      <alignment horizontal="right" shrinkToFit="1"/>
    </xf>
    <xf numFmtId="4" fontId="5" fillId="5" borderId="5" xfId="32" applyNumberFormat="1" applyFont="1" applyFill="1" applyBorder="1" applyAlignment="1" applyProtection="1">
      <alignment horizontal="right" shrinkToFit="1"/>
    </xf>
    <xf numFmtId="164" fontId="5" fillId="5" borderId="4" xfId="51" applyNumberFormat="1" applyFont="1" applyFill="1" applyBorder="1" applyAlignment="1" applyProtection="1">
      <alignment horizontal="right" shrinkToFit="1"/>
    </xf>
    <xf numFmtId="4" fontId="6" fillId="2" borderId="6" xfId="32" applyNumberFormat="1" applyFont="1" applyBorder="1" applyProtection="1">
      <alignment horizontal="right" vertical="top" shrinkToFit="1"/>
    </xf>
    <xf numFmtId="4" fontId="6" fillId="3" borderId="6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4" fontId="6" fillId="3" borderId="2" xfId="35" applyNumberFormat="1" applyFont="1" applyAlignment="1" applyProtection="1">
      <alignment horizontal="right" shrinkToFit="1"/>
    </xf>
    <xf numFmtId="4" fontId="6" fillId="5" borderId="2" xfId="35" applyNumberFormat="1" applyFont="1" applyFill="1" applyAlignment="1" applyProtection="1">
      <alignment horizontal="right" shrinkToFit="1"/>
    </xf>
    <xf numFmtId="4" fontId="6" fillId="5" borderId="5" xfId="35" applyNumberFormat="1" applyFont="1" applyFill="1" applyBorder="1" applyAlignment="1" applyProtection="1">
      <alignment horizontal="right" shrinkToFit="1"/>
    </xf>
    <xf numFmtId="164" fontId="6" fillId="5" borderId="4" xfId="51" applyNumberFormat="1" applyFont="1" applyFill="1" applyBorder="1" applyAlignment="1" applyProtection="1">
      <alignment horizontal="right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4" fontId="5" fillId="5" borderId="2" xfId="35" applyNumberFormat="1" applyFont="1" applyFill="1" applyAlignment="1" applyProtection="1">
      <alignment horizontal="right" shrinkToFit="1"/>
    </xf>
    <xf numFmtId="1" fontId="8" fillId="0" borderId="2" xfId="31" applyNumberFormat="1" applyFont="1" applyAlignment="1" applyProtection="1">
      <alignment horizontal="center" shrinkToFit="1"/>
    </xf>
    <xf numFmtId="4" fontId="8" fillId="2" borderId="2" xfId="32" applyNumberFormat="1" applyFont="1" applyAlignment="1" applyProtection="1">
      <alignment horizontal="right" shrinkToFit="1"/>
    </xf>
    <xf numFmtId="4" fontId="8" fillId="5" borderId="2" xfId="32" applyNumberFormat="1" applyFont="1" applyFill="1" applyAlignment="1" applyProtection="1">
      <alignment horizontal="right" shrinkToFit="1"/>
    </xf>
    <xf numFmtId="4" fontId="8" fillId="5" borderId="2" xfId="34" applyNumberFormat="1" applyFont="1" applyFill="1" applyAlignment="1" applyProtection="1">
      <alignment horizontal="right" shrinkToFit="1"/>
    </xf>
    <xf numFmtId="4" fontId="5" fillId="5" borderId="2" xfId="9" applyNumberFormat="1" applyFont="1" applyFill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A10" sqref="AA10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25"/>
      <c r="B1" s="26"/>
      <c r="C1" s="26"/>
      <c r="D1" s="26"/>
      <c r="E1" s="26"/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2"/>
    </row>
    <row r="3" spans="1:26" ht="15.9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2"/>
    </row>
    <row r="4" spans="1:26" ht="15.7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2"/>
    </row>
    <row r="5" spans="1:26" ht="12.75" customHeight="1" x14ac:dyDescent="0.2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"/>
    </row>
    <row r="6" spans="1:26" ht="26.25" customHeight="1" x14ac:dyDescent="0.25">
      <c r="A6" s="58" t="s">
        <v>1</v>
      </c>
      <c r="B6" s="33" t="s">
        <v>2</v>
      </c>
      <c r="C6" s="52" t="s">
        <v>3</v>
      </c>
      <c r="D6" s="54" t="s">
        <v>3</v>
      </c>
      <c r="E6" s="56" t="s">
        <v>3</v>
      </c>
      <c r="F6" s="43" t="s">
        <v>3</v>
      </c>
      <c r="G6" s="45" t="s">
        <v>3</v>
      </c>
      <c r="H6" s="47" t="s">
        <v>3</v>
      </c>
      <c r="I6" s="65" t="s">
        <v>3</v>
      </c>
      <c r="J6" s="63" t="s">
        <v>3</v>
      </c>
      <c r="K6" s="39" t="s">
        <v>3</v>
      </c>
      <c r="L6" s="41" t="s">
        <v>3</v>
      </c>
      <c r="M6" s="67" t="s">
        <v>3</v>
      </c>
      <c r="N6" s="69" t="s">
        <v>3</v>
      </c>
      <c r="O6" s="71" t="s">
        <v>3</v>
      </c>
      <c r="P6" s="61" t="s">
        <v>3</v>
      </c>
      <c r="Q6" s="33" t="s">
        <v>4</v>
      </c>
      <c r="R6" s="9" t="s">
        <v>3</v>
      </c>
      <c r="S6" s="33" t="s">
        <v>21</v>
      </c>
      <c r="T6" s="35" t="s">
        <v>3</v>
      </c>
      <c r="U6" s="35" t="s">
        <v>3</v>
      </c>
      <c r="V6" s="9" t="s">
        <v>3</v>
      </c>
      <c r="W6" s="33" t="s">
        <v>18</v>
      </c>
      <c r="X6" s="37" t="s">
        <v>3</v>
      </c>
      <c r="Y6" s="37" t="s">
        <v>3</v>
      </c>
      <c r="Z6" s="2"/>
    </row>
    <row r="7" spans="1:26" x14ac:dyDescent="0.25">
      <c r="A7" s="59"/>
      <c r="B7" s="60"/>
      <c r="C7" s="53"/>
      <c r="D7" s="55"/>
      <c r="E7" s="57"/>
      <c r="F7" s="44"/>
      <c r="G7" s="46"/>
      <c r="H7" s="48"/>
      <c r="I7" s="66"/>
      <c r="J7" s="64"/>
      <c r="K7" s="40"/>
      <c r="L7" s="42"/>
      <c r="M7" s="68"/>
      <c r="N7" s="70"/>
      <c r="O7" s="72"/>
      <c r="P7" s="62"/>
      <c r="Q7" s="34"/>
      <c r="R7" s="9"/>
      <c r="S7" s="34"/>
      <c r="T7" s="36"/>
      <c r="U7" s="36"/>
      <c r="V7" s="9"/>
      <c r="W7" s="34"/>
      <c r="X7" s="38"/>
      <c r="Y7" s="38"/>
      <c r="Z7" s="2"/>
    </row>
    <row r="8" spans="1:26" ht="51.75" outlineLevel="1" x14ac:dyDescent="0.25">
      <c r="A8" s="10" t="s">
        <v>5</v>
      </c>
      <c r="B8" s="74" t="s">
        <v>6</v>
      </c>
      <c r="C8" s="74"/>
      <c r="D8" s="74"/>
      <c r="E8" s="74"/>
      <c r="F8" s="74"/>
      <c r="G8" s="74"/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7">
        <v>24220629.199999999</v>
      </c>
      <c r="R8" s="76"/>
      <c r="S8" s="77">
        <v>6584686.1900000004</v>
      </c>
      <c r="T8" s="11">
        <v>0</v>
      </c>
      <c r="U8" s="11">
        <v>0</v>
      </c>
      <c r="V8" s="11">
        <v>1014524.44</v>
      </c>
      <c r="W8" s="12">
        <f t="shared" ref="W8:W15" si="0">S8/Q8</f>
        <v>0.27186272229459674</v>
      </c>
      <c r="X8" s="13">
        <v>0</v>
      </c>
      <c r="Y8" s="14">
        <v>0</v>
      </c>
      <c r="Z8" s="2"/>
    </row>
    <row r="9" spans="1:26" ht="39" outlineLevel="1" x14ac:dyDescent="0.25">
      <c r="A9" s="10" t="s">
        <v>7</v>
      </c>
      <c r="B9" s="74" t="s">
        <v>8</v>
      </c>
      <c r="C9" s="74"/>
      <c r="D9" s="74"/>
      <c r="E9" s="74"/>
      <c r="F9" s="74"/>
      <c r="G9" s="74"/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7">
        <v>16041125.4</v>
      </c>
      <c r="R9" s="76"/>
      <c r="S9" s="77">
        <v>11346182.52</v>
      </c>
      <c r="T9" s="11">
        <v>0</v>
      </c>
      <c r="U9" s="11">
        <v>0</v>
      </c>
      <c r="V9" s="11">
        <v>2891375.08</v>
      </c>
      <c r="W9" s="12">
        <f t="shared" si="0"/>
        <v>0.70731836059332842</v>
      </c>
      <c r="X9" s="13">
        <v>0</v>
      </c>
      <c r="Y9" s="14">
        <v>0</v>
      </c>
      <c r="Z9" s="2"/>
    </row>
    <row r="10" spans="1:26" ht="39" outlineLevel="1" x14ac:dyDescent="0.25">
      <c r="A10" s="10" t="s">
        <v>9</v>
      </c>
      <c r="B10" s="74" t="s">
        <v>10</v>
      </c>
      <c r="C10" s="74"/>
      <c r="D10" s="74"/>
      <c r="E10" s="74"/>
      <c r="F10" s="74"/>
      <c r="G10" s="74"/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7">
        <v>219421.92</v>
      </c>
      <c r="R10" s="76"/>
      <c r="S10" s="77">
        <v>143658.92000000001</v>
      </c>
      <c r="T10" s="11">
        <v>0</v>
      </c>
      <c r="U10" s="11">
        <v>0</v>
      </c>
      <c r="V10" s="11">
        <v>7743.37</v>
      </c>
      <c r="W10" s="12">
        <f t="shared" si="0"/>
        <v>0.65471544502026058</v>
      </c>
      <c r="X10" s="13">
        <v>0</v>
      </c>
      <c r="Y10" s="14">
        <v>0</v>
      </c>
      <c r="Z10" s="2"/>
    </row>
    <row r="11" spans="1:26" ht="63.75" customHeight="1" outlineLevel="1" x14ac:dyDescent="0.25">
      <c r="A11" s="10" t="s">
        <v>11</v>
      </c>
      <c r="B11" s="74" t="s">
        <v>12</v>
      </c>
      <c r="C11" s="74"/>
      <c r="D11" s="74"/>
      <c r="E11" s="74"/>
      <c r="F11" s="74"/>
      <c r="G11" s="74"/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7">
        <v>737000</v>
      </c>
      <c r="R11" s="76"/>
      <c r="S11" s="77">
        <v>119940</v>
      </c>
      <c r="T11" s="11">
        <v>0</v>
      </c>
      <c r="U11" s="11">
        <v>0</v>
      </c>
      <c r="V11" s="11">
        <v>0</v>
      </c>
      <c r="W11" s="12">
        <f t="shared" si="0"/>
        <v>0.16274084124830393</v>
      </c>
      <c r="X11" s="13">
        <v>0</v>
      </c>
      <c r="Y11" s="14">
        <v>0</v>
      </c>
      <c r="Z11" s="2"/>
    </row>
    <row r="12" spans="1:26" ht="41.25" customHeight="1" outlineLevel="1" x14ac:dyDescent="0.25">
      <c r="A12" s="10" t="s">
        <v>13</v>
      </c>
      <c r="B12" s="74" t="s">
        <v>14</v>
      </c>
      <c r="C12" s="74"/>
      <c r="D12" s="74"/>
      <c r="E12" s="74"/>
      <c r="F12" s="74"/>
      <c r="G12" s="74"/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7">
        <v>1048116.26</v>
      </c>
      <c r="R12" s="76"/>
      <c r="S12" s="77">
        <v>674183.88</v>
      </c>
      <c r="T12" s="11">
        <v>0</v>
      </c>
      <c r="U12" s="11">
        <v>0</v>
      </c>
      <c r="V12" s="11">
        <v>181181.42</v>
      </c>
      <c r="W12" s="15">
        <f t="shared" si="0"/>
        <v>0.64323387178441449</v>
      </c>
      <c r="X12" s="13">
        <v>0</v>
      </c>
      <c r="Y12" s="14">
        <v>0</v>
      </c>
      <c r="Z12" s="2"/>
    </row>
    <row r="13" spans="1:26" ht="39" outlineLevel="1" x14ac:dyDescent="0.25">
      <c r="A13" s="10" t="s">
        <v>15</v>
      </c>
      <c r="B13" s="74" t="s">
        <v>16</v>
      </c>
      <c r="C13" s="74"/>
      <c r="D13" s="74"/>
      <c r="E13" s="74"/>
      <c r="F13" s="74"/>
      <c r="G13" s="74"/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7">
        <v>56500</v>
      </c>
      <c r="R13" s="76"/>
      <c r="S13" s="77">
        <v>53639</v>
      </c>
      <c r="T13" s="11">
        <v>0</v>
      </c>
      <c r="U13" s="11">
        <v>0</v>
      </c>
      <c r="V13" s="16">
        <v>11580</v>
      </c>
      <c r="W13" s="17">
        <f t="shared" si="0"/>
        <v>0.94936283185840709</v>
      </c>
      <c r="X13" s="18">
        <v>0</v>
      </c>
      <c r="Y13" s="14">
        <v>0</v>
      </c>
      <c r="Z13" s="2"/>
    </row>
    <row r="14" spans="1:26" ht="40.5" customHeight="1" outlineLevel="1" x14ac:dyDescent="0.25">
      <c r="A14" s="10" t="s">
        <v>19</v>
      </c>
      <c r="B14" s="74"/>
      <c r="C14" s="74"/>
      <c r="D14" s="74"/>
      <c r="E14" s="74"/>
      <c r="F14" s="74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7">
        <v>1170000</v>
      </c>
      <c r="R14" s="76"/>
      <c r="S14" s="77">
        <v>1170000</v>
      </c>
      <c r="T14" s="11"/>
      <c r="U14" s="11"/>
      <c r="V14" s="16"/>
      <c r="W14" s="17">
        <v>0</v>
      </c>
      <c r="X14" s="18"/>
      <c r="Y14" s="14"/>
      <c r="Z14" s="2"/>
    </row>
    <row r="15" spans="1:26" ht="12.75" customHeight="1" x14ac:dyDescent="0.25">
      <c r="A15" s="31" t="s">
        <v>17</v>
      </c>
      <c r="B15" s="32"/>
      <c r="C15" s="32"/>
      <c r="D15" s="32"/>
      <c r="E15" s="32"/>
      <c r="F15" s="32"/>
      <c r="G15" s="32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78">
        <v>43492792.780000001</v>
      </c>
      <c r="R15" s="73"/>
      <c r="S15" s="78">
        <v>20092290.510000002</v>
      </c>
      <c r="T15" s="22">
        <v>0</v>
      </c>
      <c r="U15" s="22">
        <v>0</v>
      </c>
      <c r="V15" s="23">
        <v>4106404.31</v>
      </c>
      <c r="W15" s="24">
        <f t="shared" si="0"/>
        <v>0.46196827625287301</v>
      </c>
      <c r="X15" s="19">
        <v>0</v>
      </c>
      <c r="Y15" s="20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"/>
      <c r="T17" s="5"/>
      <c r="U17" s="5"/>
      <c r="V17" s="5"/>
      <c r="W17" s="8"/>
      <c r="X17" s="3"/>
      <c r="Y17" s="3"/>
      <c r="Z17" s="2"/>
    </row>
  </sheetData>
  <mergeCells count="28">
    <mergeCell ref="P6:P7"/>
    <mergeCell ref="Q6:Q7"/>
    <mergeCell ref="J6:J7"/>
    <mergeCell ref="I6:I7"/>
    <mergeCell ref="M6:M7"/>
    <mergeCell ref="N6:N7"/>
    <mergeCell ref="O6:O7"/>
    <mergeCell ref="C6:C7"/>
    <mergeCell ref="D6:D7"/>
    <mergeCell ref="E6:E7"/>
    <mergeCell ref="A6:A7"/>
    <mergeCell ref="B6:B7"/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2022-10-13T07:13:14Z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