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4" i="3" l="1"/>
  <c r="F13" i="3" s="1"/>
  <c r="F12" i="3" s="1"/>
  <c r="E14" i="3"/>
  <c r="D14" i="3"/>
  <c r="D13" i="3" s="1"/>
  <c r="D12" i="3" s="1"/>
  <c r="E13" i="3"/>
  <c r="E12" i="3" s="1"/>
  <c r="F10" i="3"/>
  <c r="E10" i="3"/>
  <c r="E9" i="3" s="1"/>
  <c r="E8" i="3" s="1"/>
  <c r="D10" i="3"/>
  <c r="D9" i="3" s="1"/>
  <c r="D8" i="3" s="1"/>
  <c r="F9" i="3"/>
  <c r="F8" i="3" s="1"/>
  <c r="F7" i="3" s="1"/>
  <c r="F6" i="3" s="1"/>
  <c r="D7" i="3" l="1"/>
  <c r="D6" i="3" s="1"/>
  <c r="E7" i="3"/>
  <c r="E6" i="3" s="1"/>
</calcChain>
</file>

<file path=xl/sharedStrings.xml><?xml version="1.0" encoding="utf-8"?>
<sst xmlns="http://schemas.openxmlformats.org/spreadsheetml/2006/main" count="2544" uniqueCount="355">
  <si>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</si>
  <si>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</si>
  <si>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</si>
  <si>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</si>
  <si>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</si>
  <si>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</si>
  <si>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</si>
  <si>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</si>
  <si>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</si>
  <si>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</si>
  <si>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</si>
  <si>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</si>
  <si>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</si>
  <si>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</si>
  <si>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</si>
  <si>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</si>
  <si>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</si>
  <si>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</si>
  <si>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</si>
  <si>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</si>
  <si>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</si>
  <si>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</si>
  <si>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</si>
  <si>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</si>
  <si>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</si>
  <si>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</si>
  <si>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</si>
  <si>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</si>
  <si>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</si>
  <si>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</si>
  <si>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</si>
  <si>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</si>
  <si>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</si>
  <si>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</si>
  <si>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</si>
  <si>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</si>
  <si>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</si>
  <si>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</si>
  <si>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</si>
  <si>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</si>
  <si>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</si>
  <si>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</si>
  <si>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</si>
  <si>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</si>
  <si>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</si>
  <si>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</si>
  <si>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</si>
  <si>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</si>
  <si>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</si>
  <si>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</si>
  <si>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</si>
  <si>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</si>
  <si>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</si>
  <si>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</si>
  <si>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</si>
  <si>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</si>
  <si>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</si>
  <si>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</si>
  <si>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</si>
  <si>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</si>
  <si>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</si>
  <si>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</si>
  <si>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</si>
  <si>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</si>
  <si>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</si>
  <si>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</si>
  <si>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</si>
  <si>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</si>
  <si>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</si>
  <si>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</si>
  <si>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</si>
  <si>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</si>
  <si>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</si>
  <si>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</si>
  <si>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</si>
  <si>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</si>
  <si>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</si>
  <si>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</si>
  <si>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</si>
  <si>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</si>
  <si>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</si>
  <si>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</si>
  <si>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</si>
  <si>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</si>
  <si>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</si>
  <si>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</si>
  <si>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</si>
  <si>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</si>
  <si>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</si>
  <si>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</si>
  <si>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</si>
  <si>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</si>
  <si>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</si>
  <si>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</si>
  <si>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</si>
  <si>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</si>
  <si>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</si>
  <si>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</si>
  <si>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</si>
  <si>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</si>
  <si>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</si>
  <si>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</si>
  <si>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</si>
  <si>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</si>
  <si>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</si>
  <si>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</si>
  <si>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</si>
  <si>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</si>
  <si>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</si>
  <si>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</si>
  <si>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</si>
  <si>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</si>
  <si>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</si>
  <si>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</si>
  <si>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</si>
  <si>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</si>
  <si>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</si>
  <si>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</si>
  <si>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</si>
  <si>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</si>
  <si>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</si>
  <si>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</si>
  <si>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</si>
  <si>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</si>
  <si>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</si>
  <si>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</si>
  <si>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</si>
  <si>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</si>
  <si>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</si>
  <si>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</si>
  <si>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</si>
  <si>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</si>
  <si>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</si>
  <si>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</si>
  <si>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</si>
  <si>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</si>
  <si>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</si>
  <si>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</si>
  <si>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</si>
  <si>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</si>
  <si>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</si>
  <si>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</si>
  <si>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</si>
  <si>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</si>
  <si>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</si>
  <si>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</si>
  <si>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</si>
  <si>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</si>
  <si>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      Финансовое обеспечение дорожной деятельности на автомобильных дорогах общего пользования местного значения</t>
  </si>
  <si>
    <t>01301S8600</t>
  </si>
  <si>
    <t xml:space="preserve">                 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</si>
  <si>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22021172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</si>
  <si>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</si>
  <si>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</si>
  <si>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</si>
  <si>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</si>
  <si>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</si>
  <si>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</si>
  <si>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</si>
  <si>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</si>
  <si>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</si>
  <si>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</si>
  <si>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</si>
  <si>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</si>
  <si>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</si>
  <si>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</si>
  <si>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</si>
  <si>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</si>
  <si>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</si>
  <si>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</si>
  <si>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</si>
  <si>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</si>
  <si>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</si>
  <si>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</si>
  <si>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</si>
  <si>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</si>
  <si>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</si>
  <si>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</si>
  <si>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</si>
  <si>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</si>
  <si>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</si>
  <si>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</si>
  <si>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</si>
  <si>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</si>
  <si>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</si>
  <si>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</si>
  <si>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</si>
  <si>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</si>
  <si>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</si>
  <si>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</si>
  <si>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</si>
  <si>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</si>
  <si>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</si>
  <si>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</si>
  <si>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</si>
  <si>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</si>
  <si>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</si>
  <si>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</si>
  <si>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</si>
  <si>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</si>
  <si>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</si>
  <si>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</si>
  <si>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</si>
  <si>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</si>
  <si>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</si>
  <si>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</si>
  <si>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</si>
  <si>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</si>
  <si>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</si>
  <si>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</si>
  <si>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</si>
  <si>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</si>
  <si>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</si>
  <si>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</si>
  <si>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</si>
  <si>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</si>
  <si>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</si>
  <si>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</si>
  <si>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</si>
  <si>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</si>
  <si>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</si>
  <si>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</si>
  <si>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</si>
  <si>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</si>
  <si>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</si>
  <si>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</si>
  <si>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</si>
  <si>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</si>
  <si>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</si>
  <si>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</si>
  <si>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</si>
  <si>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</si>
  <si>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</si>
  <si>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</si>
  <si>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</si>
  <si>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083F2S5102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</si>
  <si>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</si>
  <si>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</si>
  <si>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</si>
  <si>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</si>
  <si>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</si>
  <si>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</si>
  <si>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</si>
  <si>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</si>
  <si>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</si>
  <si>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</si>
  <si>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</si>
  <si>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</si>
  <si>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</si>
  <si>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Транспортные услуги</t>
  </si>
  <si>
    <t>К222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</si>
  <si>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</si>
  <si>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</si>
  <si>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</si>
  <si>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</si>
  <si>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</si>
  <si>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</si>
  <si>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</si>
  <si>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</si>
  <si>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</si>
  <si>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</si>
  <si>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</si>
  <si>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</si>
  <si>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Составление ПСД на замену системы отопления в здании МУ "Библиотека" Пестяковского городского поселения"</t>
  </si>
  <si>
    <t>0320100010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</si>
  <si>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</si>
  <si>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</si>
  <si>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</si>
  <si>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</si>
  <si>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</si>
  <si>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</si>
  <si>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Проведение государственной экспертизы ПСД на замену системы отопления в здании МУ "Библиотека" Пестяковского городского поселения"</t>
  </si>
  <si>
    <t>0320100090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</si>
  <si>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</si>
  <si>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</si>
  <si>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</si>
  <si>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</si>
  <si>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</si>
  <si>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</si>
  <si>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</si>
  <si>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</si>
  <si>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</si>
  <si>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</si>
  <si>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</si>
  <si>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</si>
  <si>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</si>
  <si>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</si>
  <si>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</si>
  <si>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</si>
  <si>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</si>
  <si>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</si>
  <si>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</si>
  <si>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</si>
  <si>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</si>
  <si>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</si>
  <si>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</si>
  <si>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</si>
  <si>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</si>
  <si>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</si>
  <si>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</si>
  <si>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</si>
  <si>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</si>
  <si>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</si>
  <si>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</si>
  <si>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</si>
  <si>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</si>
  <si>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</si>
  <si>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</si>
  <si>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</si>
  <si>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</si>
  <si>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</si>
  <si>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</si>
  <si>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</si>
  <si>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</si>
  <si>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</si>
  <si>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</si>
  <si>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</si>
  <si>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</si>
  <si>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</si>
  <si>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</si>
  <si>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</si>
  <si>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</si>
  <si>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</si>
  <si>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</si>
  <si>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01.09.2022</t>
  </si>
  <si>
    <t xml:space="preserve"> 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</si>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</sst>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/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4"/>
  <sheetViews>
    <sheetView showGridLines="0" tabSelected="1" zoomScaleNormal="100" zoomScaleSheetLayoutView="100" workbookViewId="0">
      <pane ySplit="4" topLeftCell="A5" activePane="bottomLeft" state="frozen"/>
      <selection pane="bottomLeft" activeCell="Z7" sqref="Z7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43396581.75</v>
      </c>
      <c r="O5" s="9">
        <v>43396581.75</v>
      </c>
      <c r="P5" s="9">
        <v>0</v>
      </c>
      <c r="Q5" s="9">
        <v>43396581.75</v>
      </c>
      <c r="R5" s="9">
        <v>0</v>
      </c>
      <c r="S5" s="9">
        <v>43396581.75</v>
      </c>
      <c r="T5" s="9">
        <v>0</v>
      </c>
      <c r="U5" s="8">
        <v>19084069.809999999</v>
      </c>
      <c r="V5" s="8">
        <v>18121909.359999999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1312116.26</v>
      </c>
      <c r="O6" s="9">
        <v>1312116.26</v>
      </c>
      <c r="P6" s="9">
        <v>0</v>
      </c>
      <c r="Q6" s="9">
        <v>1312116.26</v>
      </c>
      <c r="R6" s="9">
        <v>0</v>
      </c>
      <c r="S6" s="9">
        <v>1312116.26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736301</v>
      </c>
      <c r="O7" s="9">
        <v>736301</v>
      </c>
      <c r="P7" s="9">
        <v>0</v>
      </c>
      <c r="Q7" s="9">
        <v>736301</v>
      </c>
      <c r="R7" s="9">
        <v>0</v>
      </c>
      <c r="S7" s="9">
        <v>736301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736301</v>
      </c>
      <c r="O8" s="9">
        <v>736301</v>
      </c>
      <c r="P8" s="9">
        <v>0</v>
      </c>
      <c r="Q8" s="9">
        <v>736301</v>
      </c>
      <c r="R8" s="9">
        <v>0</v>
      </c>
      <c r="S8" s="9">
        <v>736301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736301</v>
      </c>
      <c r="O9" s="9">
        <v>736301</v>
      </c>
      <c r="P9" s="9">
        <v>0</v>
      </c>
      <c r="Q9" s="9">
        <v>736301</v>
      </c>
      <c r="R9" s="9">
        <v>0</v>
      </c>
      <c r="S9" s="9">
        <v>736301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736301</v>
      </c>
      <c r="O10" s="9">
        <v>736301</v>
      </c>
      <c r="P10" s="9">
        <v>0</v>
      </c>
      <c r="Q10" s="9">
        <v>736301</v>
      </c>
      <c r="R10" s="9">
        <v>0</v>
      </c>
      <c r="S10" s="9">
        <v>736301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736301</v>
      </c>
      <c r="O11" s="9">
        <v>736301</v>
      </c>
      <c r="P11" s="9">
        <v>0</v>
      </c>
      <c r="Q11" s="9">
        <v>736301</v>
      </c>
      <c r="R11" s="9">
        <v>0</v>
      </c>
      <c r="S11" s="9">
        <v>736301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736301</v>
      </c>
      <c r="O12" s="9">
        <v>736301</v>
      </c>
      <c r="P12" s="9">
        <v>0</v>
      </c>
      <c r="Q12" s="9">
        <v>736301</v>
      </c>
      <c r="R12" s="9">
        <v>0</v>
      </c>
      <c r="S12" s="9">
        <v>736301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555515</v>
      </c>
      <c r="O13" s="9">
        <v>555515</v>
      </c>
      <c r="P13" s="9">
        <v>0</v>
      </c>
      <c r="Q13" s="9">
        <v>555515</v>
      </c>
      <c r="R13" s="9">
        <v>0</v>
      </c>
      <c r="S13" s="9">
        <v>555515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170786</v>
      </c>
      <c r="O14" s="9">
        <v>170786</v>
      </c>
      <c r="P14" s="9">
        <v>0</v>
      </c>
      <c r="Q14" s="9">
        <v>170786</v>
      </c>
      <c r="R14" s="9">
        <v>0</v>
      </c>
      <c r="S14" s="9">
        <v>170786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196134.26</v>
      </c>
      <c r="O16" s="9">
        <v>196134.26</v>
      </c>
      <c r="P16" s="9">
        <v>0</v>
      </c>
      <c r="Q16" s="9">
        <v>196134.26</v>
      </c>
      <c r="R16" s="9">
        <v>0</v>
      </c>
      <c r="S16" s="9">
        <v>196134.26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196134.26</v>
      </c>
      <c r="O17" s="9">
        <v>196134.26</v>
      </c>
      <c r="P17" s="9">
        <v>0</v>
      </c>
      <c r="Q17" s="9">
        <v>196134.26</v>
      </c>
      <c r="R17" s="9">
        <v>0</v>
      </c>
      <c r="S17" s="9">
        <v>196134.26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196134.26</v>
      </c>
      <c r="O18" s="9">
        <v>196134.26</v>
      </c>
      <c r="P18" s="9">
        <v>0</v>
      </c>
      <c r="Q18" s="9">
        <v>196134.26</v>
      </c>
      <c r="R18" s="9">
        <v>0</v>
      </c>
      <c r="S18" s="9">
        <v>196134.26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196134.26</v>
      </c>
      <c r="O19" s="9">
        <v>196134.26</v>
      </c>
      <c r="P19" s="9">
        <v>0</v>
      </c>
      <c r="Q19" s="9">
        <v>196134.26</v>
      </c>
      <c r="R19" s="9">
        <v>0</v>
      </c>
      <c r="S19" s="9">
        <v>196134.26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196134.26</v>
      </c>
      <c r="O20" s="9">
        <v>196134.26</v>
      </c>
      <c r="P20" s="9">
        <v>0</v>
      </c>
      <c r="Q20" s="9">
        <v>196134.26</v>
      </c>
      <c r="R20" s="9">
        <v>0</v>
      </c>
      <c r="S20" s="9">
        <v>196134.26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195206.26</v>
      </c>
      <c r="O21" s="9">
        <v>195206.26</v>
      </c>
      <c r="P21" s="9">
        <v>0</v>
      </c>
      <c r="Q21" s="9">
        <v>195206.26</v>
      </c>
      <c r="R21" s="9">
        <v>0</v>
      </c>
      <c r="S21" s="9">
        <v>195206.26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700</v>
      </c>
      <c r="O22" s="9">
        <v>700</v>
      </c>
      <c r="P22" s="9">
        <v>0</v>
      </c>
      <c r="Q22" s="9">
        <v>700</v>
      </c>
      <c r="R22" s="9">
        <v>0</v>
      </c>
      <c r="S22" s="9">
        <v>700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4800</v>
      </c>
      <c r="O24" s="9">
        <v>4800</v>
      </c>
      <c r="P24" s="9">
        <v>0</v>
      </c>
      <c r="Q24" s="9">
        <v>4800</v>
      </c>
      <c r="R24" s="9">
        <v>0</v>
      </c>
      <c r="S24" s="9">
        <v>4800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159298.04999999999</v>
      </c>
      <c r="O25" s="9">
        <v>159298.04999999999</v>
      </c>
      <c r="P25" s="9">
        <v>0</v>
      </c>
      <c r="Q25" s="9">
        <v>159298.04999999999</v>
      </c>
      <c r="R25" s="9">
        <v>0</v>
      </c>
      <c r="S25" s="9">
        <v>159298.04999999999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2000</v>
      </c>
      <c r="O26" s="9">
        <v>2000</v>
      </c>
      <c r="P26" s="9">
        <v>0</v>
      </c>
      <c r="Q26" s="9">
        <v>2000</v>
      </c>
      <c r="R26" s="9">
        <v>0</v>
      </c>
      <c r="S26" s="9">
        <v>2000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11700</v>
      </c>
      <c r="O27" s="9">
        <v>11700</v>
      </c>
      <c r="P27" s="9">
        <v>0</v>
      </c>
      <c r="Q27" s="9">
        <v>11700</v>
      </c>
      <c r="R27" s="9">
        <v>0</v>
      </c>
      <c r="S27" s="9">
        <v>11700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259681</v>
      </c>
      <c r="O45" s="9">
        <v>259681</v>
      </c>
      <c r="P45" s="9">
        <v>0</v>
      </c>
      <c r="Q45" s="9">
        <v>259681</v>
      </c>
      <c r="R45" s="9">
        <v>0</v>
      </c>
      <c r="S45" s="9">
        <v>259681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250000</v>
      </c>
      <c r="O46" s="9">
        <v>250000</v>
      </c>
      <c r="P46" s="9">
        <v>0</v>
      </c>
      <c r="Q46" s="9">
        <v>250000</v>
      </c>
      <c r="R46" s="9">
        <v>0</v>
      </c>
      <c r="S46" s="9">
        <v>250000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190000</v>
      </c>
      <c r="O55" s="9">
        <v>190000</v>
      </c>
      <c r="P55" s="9">
        <v>0</v>
      </c>
      <c r="Q55" s="9">
        <v>190000</v>
      </c>
      <c r="R55" s="9">
        <v>0</v>
      </c>
      <c r="S55" s="9">
        <v>190000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190000</v>
      </c>
      <c r="O56" s="9">
        <v>190000</v>
      </c>
      <c r="P56" s="9">
        <v>0</v>
      </c>
      <c r="Q56" s="9">
        <v>190000</v>
      </c>
      <c r="R56" s="9">
        <v>0</v>
      </c>
      <c r="S56" s="9">
        <v>190000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190000</v>
      </c>
      <c r="O57" s="9">
        <v>190000</v>
      </c>
      <c r="P57" s="9">
        <v>0</v>
      </c>
      <c r="Q57" s="9">
        <v>190000</v>
      </c>
      <c r="R57" s="9">
        <v>0</v>
      </c>
      <c r="S57" s="9">
        <v>190000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190000</v>
      </c>
      <c r="O58" s="9">
        <v>190000</v>
      </c>
      <c r="P58" s="9">
        <v>0</v>
      </c>
      <c r="Q58" s="9">
        <v>190000</v>
      </c>
      <c r="R58" s="9">
        <v>0</v>
      </c>
      <c r="S58" s="9">
        <v>190000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190000</v>
      </c>
      <c r="O59" s="9">
        <v>190000</v>
      </c>
      <c r="P59" s="9">
        <v>0</v>
      </c>
      <c r="Q59" s="9">
        <v>190000</v>
      </c>
      <c r="R59" s="9">
        <v>0</v>
      </c>
      <c r="S59" s="9">
        <v>190000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119500</v>
      </c>
      <c r="O66" s="9">
        <v>119500</v>
      </c>
      <c r="P66" s="9">
        <v>0</v>
      </c>
      <c r="Q66" s="9">
        <v>119500</v>
      </c>
      <c r="R66" s="9">
        <v>0</v>
      </c>
      <c r="S66" s="9">
        <v>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119500</v>
      </c>
      <c r="O67" s="9">
        <v>119500</v>
      </c>
      <c r="P67" s="9">
        <v>0</v>
      </c>
      <c r="Q67" s="9">
        <v>119500</v>
      </c>
      <c r="R67" s="9">
        <v>0</v>
      </c>
      <c r="S67" s="9">
        <v>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119500</v>
      </c>
      <c r="O68" s="9">
        <v>119500</v>
      </c>
      <c r="P68" s="9">
        <v>0</v>
      </c>
      <c r="Q68" s="9">
        <v>119500</v>
      </c>
      <c r="R68" s="9">
        <v>0</v>
      </c>
      <c r="S68" s="9">
        <v>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1500</v>
      </c>
      <c r="O69" s="9">
        <v>1500</v>
      </c>
      <c r="P69" s="9">
        <v>0</v>
      </c>
      <c r="Q69" s="9">
        <v>1500</v>
      </c>
      <c r="R69" s="9">
        <v>0</v>
      </c>
      <c r="S69" s="9">
        <v>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1500</v>
      </c>
      <c r="O70" s="9">
        <v>1500</v>
      </c>
      <c r="P70" s="9">
        <v>0</v>
      </c>
      <c r="Q70" s="9">
        <v>1500</v>
      </c>
      <c r="R70" s="9">
        <v>0</v>
      </c>
      <c r="S70" s="9">
        <v>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15874332.779999999</v>
      </c>
      <c r="O85" s="9">
        <v>15874332.779999999</v>
      </c>
      <c r="P85" s="9">
        <v>0</v>
      </c>
      <c r="Q85" s="9">
        <v>15874332.779999999</v>
      </c>
      <c r="R85" s="9">
        <v>0</v>
      </c>
      <c r="S85" s="9">
        <v>15874332.779999999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15387332.779999999</v>
      </c>
      <c r="O86" s="9">
        <v>15387332.779999999</v>
      </c>
      <c r="P86" s="9">
        <v>0</v>
      </c>
      <c r="Q86" s="9">
        <v>15387332.779999999</v>
      </c>
      <c r="R86" s="9">
        <v>0</v>
      </c>
      <c r="S86" s="9">
        <v>15387332.779999999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15387332.779999999</v>
      </c>
      <c r="O87" s="9">
        <v>15387332.779999999</v>
      </c>
      <c r="P87" s="9">
        <v>0</v>
      </c>
      <c r="Q87" s="9">
        <v>15387332.779999999</v>
      </c>
      <c r="R87" s="9">
        <v>0</v>
      </c>
      <c r="S87" s="9">
        <v>15387332.779999999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15387332.779999999</v>
      </c>
      <c r="O88" s="9">
        <v>15387332.779999999</v>
      </c>
      <c r="P88" s="9">
        <v>0</v>
      </c>
      <c r="Q88" s="9">
        <v>15387332.779999999</v>
      </c>
      <c r="R88" s="9">
        <v>0</v>
      </c>
      <c r="S88" s="9">
        <v>15387332.779999999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15387332.779999999</v>
      </c>
      <c r="O89" s="9">
        <v>15387332.779999999</v>
      </c>
      <c r="P89" s="9">
        <v>0</v>
      </c>
      <c r="Q89" s="9">
        <v>15387332.779999999</v>
      </c>
      <c r="R89" s="9">
        <v>0</v>
      </c>
      <c r="S89" s="9">
        <v>15387332.779999999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234000</v>
      </c>
      <c r="O90" s="9">
        <v>234000</v>
      </c>
      <c r="P90" s="9">
        <v>0</v>
      </c>
      <c r="Q90" s="9">
        <v>234000</v>
      </c>
      <c r="R90" s="9">
        <v>0</v>
      </c>
      <c r="S90" s="9">
        <v>234000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234000</v>
      </c>
      <c r="O91" s="9">
        <v>234000</v>
      </c>
      <c r="P91" s="9">
        <v>0</v>
      </c>
      <c r="Q91" s="9">
        <v>234000</v>
      </c>
      <c r="R91" s="9">
        <v>0</v>
      </c>
      <c r="S91" s="9">
        <v>234000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234000</v>
      </c>
      <c r="O92" s="9">
        <v>234000</v>
      </c>
      <c r="P92" s="9">
        <v>0</v>
      </c>
      <c r="Q92" s="9">
        <v>234000</v>
      </c>
      <c r="R92" s="9">
        <v>0</v>
      </c>
      <c r="S92" s="9">
        <v>234000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4496601.3099999996</v>
      </c>
      <c r="O93" s="9">
        <v>4496601.3099999996</v>
      </c>
      <c r="P93" s="9">
        <v>0</v>
      </c>
      <c r="Q93" s="9">
        <v>4496601.3099999996</v>
      </c>
      <c r="R93" s="9">
        <v>0</v>
      </c>
      <c r="S93" s="9">
        <v>4496601.3099999996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4496601.3099999996</v>
      </c>
      <c r="O94" s="9">
        <v>4496601.3099999996</v>
      </c>
      <c r="P94" s="9">
        <v>0</v>
      </c>
      <c r="Q94" s="9">
        <v>4496601.3099999996</v>
      </c>
      <c r="R94" s="9">
        <v>0</v>
      </c>
      <c r="S94" s="9">
        <v>4496601.3099999996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4496601.3099999996</v>
      </c>
      <c r="O95" s="9">
        <v>4496601.3099999996</v>
      </c>
      <c r="P95" s="9">
        <v>0</v>
      </c>
      <c r="Q95" s="9">
        <v>4496601.3099999996</v>
      </c>
      <c r="R95" s="9">
        <v>0</v>
      </c>
      <c r="S95" s="9">
        <v>4496601.3099999996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114.7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2424684</v>
      </c>
      <c r="O105" s="9">
        <v>2424684</v>
      </c>
      <c r="P105" s="9">
        <v>0</v>
      </c>
      <c r="Q105" s="9">
        <v>2424684</v>
      </c>
      <c r="R105" s="9">
        <v>0</v>
      </c>
      <c r="S105" s="9">
        <v>2424684</v>
      </c>
      <c r="T105" s="9">
        <v>0</v>
      </c>
      <c r="U105" s="8">
        <v>958520</v>
      </c>
      <c r="V105" s="8">
        <v>977530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2424684</v>
      </c>
      <c r="O106" s="9">
        <v>2424684</v>
      </c>
      <c r="P106" s="9">
        <v>0</v>
      </c>
      <c r="Q106" s="9">
        <v>2424684</v>
      </c>
      <c r="R106" s="9">
        <v>0</v>
      </c>
      <c r="S106" s="9">
        <v>2424684</v>
      </c>
      <c r="T106" s="9">
        <v>0</v>
      </c>
      <c r="U106" s="8">
        <v>958520</v>
      </c>
      <c r="V106" s="8">
        <v>977530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2424684</v>
      </c>
      <c r="O107" s="9">
        <v>2424684</v>
      </c>
      <c r="P107" s="9">
        <v>0</v>
      </c>
      <c r="Q107" s="9">
        <v>2424684</v>
      </c>
      <c r="R107" s="9">
        <v>0</v>
      </c>
      <c r="S107" s="9">
        <v>2424684</v>
      </c>
      <c r="T107" s="9">
        <v>0</v>
      </c>
      <c r="U107" s="8">
        <v>958520</v>
      </c>
      <c r="V107" s="8">
        <v>977530</v>
      </c>
      <c r="W107" s="2"/>
    </row>
    <row r="108" spans="1:23" ht="51" outlineLevel="6" x14ac:dyDescent="0.25">
      <c r="A108" s="4" t="s">
        <v>148</v>
      </c>
      <c r="B108" s="5" t="s">
        <v>14</v>
      </c>
      <c r="C108" s="5" t="s">
        <v>126</v>
      </c>
      <c r="D108" s="5" t="s">
        <v>112</v>
      </c>
      <c r="E108" s="5" t="s">
        <v>149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6679918.7999999998</v>
      </c>
      <c r="O108" s="9">
        <v>6679918.7999999998</v>
      </c>
      <c r="P108" s="9">
        <v>0</v>
      </c>
      <c r="Q108" s="9">
        <v>6679918.7999999998</v>
      </c>
      <c r="R108" s="9">
        <v>0</v>
      </c>
      <c r="S108" s="9">
        <v>6679918.7999999998</v>
      </c>
      <c r="T108" s="9">
        <v>0</v>
      </c>
      <c r="U108" s="8">
        <v>0</v>
      </c>
      <c r="V108" s="8">
        <v>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126</v>
      </c>
      <c r="D109" s="5" t="s">
        <v>112</v>
      </c>
      <c r="E109" s="5" t="s">
        <v>149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6679918.7999999998</v>
      </c>
      <c r="O109" s="9">
        <v>6679918.7999999998</v>
      </c>
      <c r="P109" s="9">
        <v>0</v>
      </c>
      <c r="Q109" s="9">
        <v>6679918.7999999998</v>
      </c>
      <c r="R109" s="9">
        <v>0</v>
      </c>
      <c r="S109" s="9">
        <v>6679918.7999999998</v>
      </c>
      <c r="T109" s="9">
        <v>0</v>
      </c>
      <c r="U109" s="8">
        <v>0</v>
      </c>
      <c r="V109" s="8">
        <v>0</v>
      </c>
      <c r="W109" s="2"/>
    </row>
    <row r="110" spans="1:23" ht="76.5" outlineLevel="7" x14ac:dyDescent="0.25">
      <c r="A110" s="4" t="s">
        <v>150</v>
      </c>
      <c r="B110" s="5" t="s">
        <v>14</v>
      </c>
      <c r="C110" s="5" t="s">
        <v>126</v>
      </c>
      <c r="D110" s="5" t="s">
        <v>112</v>
      </c>
      <c r="E110" s="5" t="s">
        <v>149</v>
      </c>
      <c r="F110" s="5" t="s">
        <v>43</v>
      </c>
      <c r="G110" s="5" t="s">
        <v>17</v>
      </c>
      <c r="H110" s="5" t="s">
        <v>151</v>
      </c>
      <c r="I110" s="5"/>
      <c r="J110" s="5"/>
      <c r="K110" s="5"/>
      <c r="L110" s="5"/>
      <c r="M110" s="5"/>
      <c r="N110" s="8">
        <v>6679918.7999999998</v>
      </c>
      <c r="O110" s="9">
        <v>6679918.7999999998</v>
      </c>
      <c r="P110" s="9">
        <v>0</v>
      </c>
      <c r="Q110" s="9">
        <v>6679918.7999999998</v>
      </c>
      <c r="R110" s="9">
        <v>0</v>
      </c>
      <c r="S110" s="9">
        <v>6679918.7999999998</v>
      </c>
      <c r="T110" s="9">
        <v>0</v>
      </c>
      <c r="U110" s="8">
        <v>0</v>
      </c>
      <c r="V110" s="8">
        <v>0</v>
      </c>
      <c r="W110" s="2"/>
    </row>
    <row r="111" spans="1:23" ht="25.5" outlineLevel="2" x14ac:dyDescent="0.25">
      <c r="A111" s="4" t="s">
        <v>152</v>
      </c>
      <c r="B111" s="5" t="s">
        <v>14</v>
      </c>
      <c r="C111" s="5" t="s">
        <v>126</v>
      </c>
      <c r="D111" s="5" t="s">
        <v>153</v>
      </c>
      <c r="E111" s="5" t="s">
        <v>16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487000</v>
      </c>
      <c r="O111" s="9">
        <v>487000</v>
      </c>
      <c r="P111" s="9">
        <v>0</v>
      </c>
      <c r="Q111" s="9">
        <v>487000</v>
      </c>
      <c r="R111" s="9">
        <v>0</v>
      </c>
      <c r="S111" s="9">
        <v>487000</v>
      </c>
      <c r="T111" s="9">
        <v>0</v>
      </c>
      <c r="U111" s="8">
        <v>91000</v>
      </c>
      <c r="V111" s="8">
        <v>91000</v>
      </c>
      <c r="W111" s="2"/>
    </row>
    <row r="112" spans="1:23" ht="76.5" outlineLevel="3" x14ac:dyDescent="0.25">
      <c r="A112" s="4" t="s">
        <v>90</v>
      </c>
      <c r="B112" s="5" t="s">
        <v>14</v>
      </c>
      <c r="C112" s="5" t="s">
        <v>126</v>
      </c>
      <c r="D112" s="5" t="s">
        <v>153</v>
      </c>
      <c r="E112" s="5" t="s">
        <v>91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487000</v>
      </c>
      <c r="O112" s="9">
        <v>487000</v>
      </c>
      <c r="P112" s="9">
        <v>0</v>
      </c>
      <c r="Q112" s="9">
        <v>487000</v>
      </c>
      <c r="R112" s="9">
        <v>0</v>
      </c>
      <c r="S112" s="9">
        <v>487000</v>
      </c>
      <c r="T112" s="9">
        <v>0</v>
      </c>
      <c r="U112" s="8">
        <v>91000</v>
      </c>
      <c r="V112" s="8">
        <v>91000</v>
      </c>
      <c r="W112" s="2"/>
    </row>
    <row r="113" spans="1:23" ht="38.25" outlineLevel="4" x14ac:dyDescent="0.25">
      <c r="A113" s="4" t="s">
        <v>154</v>
      </c>
      <c r="B113" s="5" t="s">
        <v>14</v>
      </c>
      <c r="C113" s="5" t="s">
        <v>126</v>
      </c>
      <c r="D113" s="5" t="s">
        <v>153</v>
      </c>
      <c r="E113" s="5" t="s">
        <v>155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487000</v>
      </c>
      <c r="O113" s="9">
        <v>487000</v>
      </c>
      <c r="P113" s="9">
        <v>0</v>
      </c>
      <c r="Q113" s="9">
        <v>487000</v>
      </c>
      <c r="R113" s="9">
        <v>0</v>
      </c>
      <c r="S113" s="9">
        <v>487000</v>
      </c>
      <c r="T113" s="9">
        <v>0</v>
      </c>
      <c r="U113" s="8">
        <v>91000</v>
      </c>
      <c r="V113" s="8">
        <v>91000</v>
      </c>
      <c r="W113" s="2"/>
    </row>
    <row r="114" spans="1:23" ht="51" outlineLevel="5" x14ac:dyDescent="0.25">
      <c r="A114" s="4" t="s">
        <v>156</v>
      </c>
      <c r="B114" s="5" t="s">
        <v>14</v>
      </c>
      <c r="C114" s="5" t="s">
        <v>126</v>
      </c>
      <c r="D114" s="5" t="s">
        <v>153</v>
      </c>
      <c r="E114" s="5" t="s">
        <v>157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487000</v>
      </c>
      <c r="O114" s="9">
        <v>487000</v>
      </c>
      <c r="P114" s="9">
        <v>0</v>
      </c>
      <c r="Q114" s="9">
        <v>487000</v>
      </c>
      <c r="R114" s="9">
        <v>0</v>
      </c>
      <c r="S114" s="9">
        <v>487000</v>
      </c>
      <c r="T114" s="9">
        <v>0</v>
      </c>
      <c r="U114" s="8">
        <v>91000</v>
      </c>
      <c r="V114" s="8">
        <v>91000</v>
      </c>
      <c r="W114" s="2"/>
    </row>
    <row r="115" spans="1:23" ht="63.75" outlineLevel="6" x14ac:dyDescent="0.25">
      <c r="A115" s="4" t="s">
        <v>158</v>
      </c>
      <c r="B115" s="5" t="s">
        <v>14</v>
      </c>
      <c r="C115" s="5" t="s">
        <v>126</v>
      </c>
      <c r="D115" s="5" t="s">
        <v>153</v>
      </c>
      <c r="E115" s="5" t="s">
        <v>159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350000</v>
      </c>
      <c r="O115" s="9">
        <v>350000</v>
      </c>
      <c r="P115" s="9">
        <v>0</v>
      </c>
      <c r="Q115" s="9">
        <v>350000</v>
      </c>
      <c r="R115" s="9">
        <v>0</v>
      </c>
      <c r="S115" s="9">
        <v>350000</v>
      </c>
      <c r="T115" s="9">
        <v>0</v>
      </c>
      <c r="U115" s="8">
        <v>56000</v>
      </c>
      <c r="V115" s="8">
        <v>56000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126</v>
      </c>
      <c r="D116" s="5" t="s">
        <v>153</v>
      </c>
      <c r="E116" s="5" t="s">
        <v>159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350000</v>
      </c>
      <c r="O116" s="9">
        <v>350000</v>
      </c>
      <c r="P116" s="9">
        <v>0</v>
      </c>
      <c r="Q116" s="9">
        <v>350000</v>
      </c>
      <c r="R116" s="9">
        <v>0</v>
      </c>
      <c r="S116" s="9">
        <v>350000</v>
      </c>
      <c r="T116" s="9">
        <v>0</v>
      </c>
      <c r="U116" s="8">
        <v>56000</v>
      </c>
      <c r="V116" s="8">
        <v>56000</v>
      </c>
      <c r="W116" s="2"/>
    </row>
    <row r="117" spans="1:23" outlineLevel="7" x14ac:dyDescent="0.25">
      <c r="A117" s="4" t="s">
        <v>50</v>
      </c>
      <c r="B117" s="5" t="s">
        <v>14</v>
      </c>
      <c r="C117" s="5" t="s">
        <v>126</v>
      </c>
      <c r="D117" s="5" t="s">
        <v>153</v>
      </c>
      <c r="E117" s="5" t="s">
        <v>159</v>
      </c>
      <c r="F117" s="5" t="s">
        <v>43</v>
      </c>
      <c r="G117" s="5" t="s">
        <v>17</v>
      </c>
      <c r="H117" s="5" t="s">
        <v>51</v>
      </c>
      <c r="I117" s="5"/>
      <c r="J117" s="5"/>
      <c r="K117" s="5"/>
      <c r="L117" s="5"/>
      <c r="M117" s="5"/>
      <c r="N117" s="8">
        <v>350000</v>
      </c>
      <c r="O117" s="9">
        <v>350000</v>
      </c>
      <c r="P117" s="9">
        <v>0</v>
      </c>
      <c r="Q117" s="9">
        <v>350000</v>
      </c>
      <c r="R117" s="9">
        <v>0</v>
      </c>
      <c r="S117" s="9">
        <v>350000</v>
      </c>
      <c r="T117" s="9">
        <v>0</v>
      </c>
      <c r="U117" s="8">
        <v>0</v>
      </c>
      <c r="V117" s="8">
        <v>0</v>
      </c>
      <c r="W117" s="2"/>
    </row>
    <row r="118" spans="1:23" ht="25.5" outlineLevel="7" x14ac:dyDescent="0.25">
      <c r="A118" s="4" t="s">
        <v>160</v>
      </c>
      <c r="B118" s="5" t="s">
        <v>14</v>
      </c>
      <c r="C118" s="5" t="s">
        <v>126</v>
      </c>
      <c r="D118" s="5" t="s">
        <v>153</v>
      </c>
      <c r="E118" s="5" t="s">
        <v>159</v>
      </c>
      <c r="F118" s="5" t="s">
        <v>43</v>
      </c>
      <c r="G118" s="5" t="s">
        <v>17</v>
      </c>
      <c r="H118" s="5" t="s">
        <v>161</v>
      </c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56000</v>
      </c>
      <c r="V118" s="8">
        <v>56000</v>
      </c>
      <c r="W118" s="2"/>
    </row>
    <row r="119" spans="1:23" ht="51" outlineLevel="6" x14ac:dyDescent="0.25">
      <c r="A119" s="4" t="s">
        <v>162</v>
      </c>
      <c r="B119" s="5" t="s">
        <v>14</v>
      </c>
      <c r="C119" s="5" t="s">
        <v>126</v>
      </c>
      <c r="D119" s="5" t="s">
        <v>153</v>
      </c>
      <c r="E119" s="5" t="s">
        <v>163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107000</v>
      </c>
      <c r="O119" s="9">
        <v>107000</v>
      </c>
      <c r="P119" s="9">
        <v>0</v>
      </c>
      <c r="Q119" s="9">
        <v>107000</v>
      </c>
      <c r="R119" s="9">
        <v>0</v>
      </c>
      <c r="S119" s="9">
        <v>107000</v>
      </c>
      <c r="T119" s="9">
        <v>0</v>
      </c>
      <c r="U119" s="8">
        <v>5000</v>
      </c>
      <c r="V119" s="8">
        <v>5000</v>
      </c>
      <c r="W119" s="2"/>
    </row>
    <row r="120" spans="1:23" ht="51" outlineLevel="7" x14ac:dyDescent="0.25">
      <c r="A120" s="4" t="s">
        <v>42</v>
      </c>
      <c r="B120" s="5" t="s">
        <v>14</v>
      </c>
      <c r="C120" s="5" t="s">
        <v>126</v>
      </c>
      <c r="D120" s="5" t="s">
        <v>153</v>
      </c>
      <c r="E120" s="5" t="s">
        <v>163</v>
      </c>
      <c r="F120" s="5" t="s">
        <v>43</v>
      </c>
      <c r="G120" s="5" t="s">
        <v>17</v>
      </c>
      <c r="H120" s="5"/>
      <c r="I120" s="5"/>
      <c r="J120" s="5"/>
      <c r="K120" s="5"/>
      <c r="L120" s="5"/>
      <c r="M120" s="5"/>
      <c r="N120" s="8">
        <v>107000</v>
      </c>
      <c r="O120" s="9">
        <v>107000</v>
      </c>
      <c r="P120" s="9">
        <v>0</v>
      </c>
      <c r="Q120" s="9">
        <v>107000</v>
      </c>
      <c r="R120" s="9">
        <v>0</v>
      </c>
      <c r="S120" s="9">
        <v>107000</v>
      </c>
      <c r="T120" s="9">
        <v>0</v>
      </c>
      <c r="U120" s="8">
        <v>5000</v>
      </c>
      <c r="V120" s="8">
        <v>5000</v>
      </c>
      <c r="W120" s="2"/>
    </row>
    <row r="121" spans="1:23" outlineLevel="7" x14ac:dyDescent="0.25">
      <c r="A121" s="4" t="s">
        <v>50</v>
      </c>
      <c r="B121" s="5" t="s">
        <v>14</v>
      </c>
      <c r="C121" s="5" t="s">
        <v>126</v>
      </c>
      <c r="D121" s="5" t="s">
        <v>153</v>
      </c>
      <c r="E121" s="5" t="s">
        <v>163</v>
      </c>
      <c r="F121" s="5" t="s">
        <v>43</v>
      </c>
      <c r="G121" s="5" t="s">
        <v>17</v>
      </c>
      <c r="H121" s="5" t="s">
        <v>51</v>
      </c>
      <c r="I121" s="5"/>
      <c r="J121" s="5"/>
      <c r="K121" s="5"/>
      <c r="L121" s="5"/>
      <c r="M121" s="5"/>
      <c r="N121" s="8">
        <v>107000</v>
      </c>
      <c r="O121" s="9">
        <v>107000</v>
      </c>
      <c r="P121" s="9">
        <v>0</v>
      </c>
      <c r="Q121" s="9">
        <v>107000</v>
      </c>
      <c r="R121" s="9">
        <v>0</v>
      </c>
      <c r="S121" s="9">
        <v>107000</v>
      </c>
      <c r="T121" s="9">
        <v>0</v>
      </c>
      <c r="U121" s="8">
        <v>0</v>
      </c>
      <c r="V121" s="8">
        <v>0</v>
      </c>
      <c r="W121" s="2"/>
    </row>
    <row r="122" spans="1:23" ht="25.5" outlineLevel="7" x14ac:dyDescent="0.25">
      <c r="A122" s="4" t="s">
        <v>160</v>
      </c>
      <c r="B122" s="5" t="s">
        <v>14</v>
      </c>
      <c r="C122" s="5" t="s">
        <v>126</v>
      </c>
      <c r="D122" s="5" t="s">
        <v>153</v>
      </c>
      <c r="E122" s="5" t="s">
        <v>163</v>
      </c>
      <c r="F122" s="5" t="s">
        <v>43</v>
      </c>
      <c r="G122" s="5" t="s">
        <v>17</v>
      </c>
      <c r="H122" s="5" t="s">
        <v>161</v>
      </c>
      <c r="I122" s="5"/>
      <c r="J122" s="5"/>
      <c r="K122" s="5"/>
      <c r="L122" s="5"/>
      <c r="M122" s="5"/>
      <c r="N122" s="8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8">
        <v>5000</v>
      </c>
      <c r="V122" s="8">
        <v>5000</v>
      </c>
      <c r="W122" s="2"/>
    </row>
    <row r="123" spans="1:23" ht="51" outlineLevel="6" x14ac:dyDescent="0.25">
      <c r="A123" s="4" t="s">
        <v>164</v>
      </c>
      <c r="B123" s="5" t="s">
        <v>14</v>
      </c>
      <c r="C123" s="5" t="s">
        <v>126</v>
      </c>
      <c r="D123" s="5" t="s">
        <v>153</v>
      </c>
      <c r="E123" s="5" t="s">
        <v>165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30000</v>
      </c>
      <c r="O123" s="9">
        <v>30000</v>
      </c>
      <c r="P123" s="9">
        <v>0</v>
      </c>
      <c r="Q123" s="9">
        <v>30000</v>
      </c>
      <c r="R123" s="9">
        <v>0</v>
      </c>
      <c r="S123" s="9">
        <v>30000</v>
      </c>
      <c r="T123" s="9">
        <v>0</v>
      </c>
      <c r="U123" s="8">
        <v>30000</v>
      </c>
      <c r="V123" s="8">
        <v>30000</v>
      </c>
      <c r="W123" s="2"/>
    </row>
    <row r="124" spans="1:23" ht="51" outlineLevel="7" x14ac:dyDescent="0.25">
      <c r="A124" s="4" t="s">
        <v>42</v>
      </c>
      <c r="B124" s="5" t="s">
        <v>14</v>
      </c>
      <c r="C124" s="5" t="s">
        <v>126</v>
      </c>
      <c r="D124" s="5" t="s">
        <v>153</v>
      </c>
      <c r="E124" s="5" t="s">
        <v>165</v>
      </c>
      <c r="F124" s="5" t="s">
        <v>43</v>
      </c>
      <c r="G124" s="5" t="s">
        <v>17</v>
      </c>
      <c r="H124" s="5"/>
      <c r="I124" s="5"/>
      <c r="J124" s="5"/>
      <c r="K124" s="5"/>
      <c r="L124" s="5"/>
      <c r="M124" s="5"/>
      <c r="N124" s="8">
        <v>30000</v>
      </c>
      <c r="O124" s="9">
        <v>30000</v>
      </c>
      <c r="P124" s="9">
        <v>0</v>
      </c>
      <c r="Q124" s="9">
        <v>30000</v>
      </c>
      <c r="R124" s="9">
        <v>0</v>
      </c>
      <c r="S124" s="9">
        <v>30000</v>
      </c>
      <c r="T124" s="9">
        <v>0</v>
      </c>
      <c r="U124" s="8">
        <v>30000</v>
      </c>
      <c r="V124" s="8">
        <v>30000</v>
      </c>
      <c r="W124" s="2"/>
    </row>
    <row r="125" spans="1:23" outlineLevel="7" x14ac:dyDescent="0.25">
      <c r="A125" s="4" t="s">
        <v>50</v>
      </c>
      <c r="B125" s="5" t="s">
        <v>14</v>
      </c>
      <c r="C125" s="5" t="s">
        <v>126</v>
      </c>
      <c r="D125" s="5" t="s">
        <v>153</v>
      </c>
      <c r="E125" s="5" t="s">
        <v>165</v>
      </c>
      <c r="F125" s="5" t="s">
        <v>43</v>
      </c>
      <c r="G125" s="5" t="s">
        <v>17</v>
      </c>
      <c r="H125" s="5" t="s">
        <v>51</v>
      </c>
      <c r="I125" s="5"/>
      <c r="J125" s="5"/>
      <c r="K125" s="5"/>
      <c r="L125" s="5"/>
      <c r="M125" s="5"/>
      <c r="N125" s="8">
        <v>30000</v>
      </c>
      <c r="O125" s="9">
        <v>30000</v>
      </c>
      <c r="P125" s="9">
        <v>0</v>
      </c>
      <c r="Q125" s="9">
        <v>30000</v>
      </c>
      <c r="R125" s="9">
        <v>0</v>
      </c>
      <c r="S125" s="9">
        <v>30000</v>
      </c>
      <c r="T125" s="9">
        <v>0</v>
      </c>
      <c r="U125" s="8">
        <v>0</v>
      </c>
      <c r="V125" s="8">
        <v>0</v>
      </c>
      <c r="W125" s="2"/>
    </row>
    <row r="126" spans="1:23" ht="25.5" outlineLevel="7" x14ac:dyDescent="0.25">
      <c r="A126" s="4" t="s">
        <v>160</v>
      </c>
      <c r="B126" s="5" t="s">
        <v>14</v>
      </c>
      <c r="C126" s="5" t="s">
        <v>126</v>
      </c>
      <c r="D126" s="5" t="s">
        <v>153</v>
      </c>
      <c r="E126" s="5" t="s">
        <v>165</v>
      </c>
      <c r="F126" s="5" t="s">
        <v>43</v>
      </c>
      <c r="G126" s="5" t="s">
        <v>17</v>
      </c>
      <c r="H126" s="5" t="s">
        <v>161</v>
      </c>
      <c r="I126" s="5"/>
      <c r="J126" s="5"/>
      <c r="K126" s="5"/>
      <c r="L126" s="5"/>
      <c r="M126" s="5"/>
      <c r="N126" s="8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8">
        <v>30000</v>
      </c>
      <c r="V126" s="8">
        <v>30000</v>
      </c>
      <c r="W126" s="2"/>
    </row>
    <row r="127" spans="1:23" ht="25.5" outlineLevel="1" x14ac:dyDescent="0.25">
      <c r="A127" s="4" t="s">
        <v>166</v>
      </c>
      <c r="B127" s="5" t="s">
        <v>14</v>
      </c>
      <c r="C127" s="5" t="s">
        <v>167</v>
      </c>
      <c r="D127" s="5" t="s">
        <v>15</v>
      </c>
      <c r="E127" s="5" t="s">
        <v>16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9993343.9000000004</v>
      </c>
      <c r="O127" s="9">
        <v>9993343.9000000004</v>
      </c>
      <c r="P127" s="9">
        <v>0</v>
      </c>
      <c r="Q127" s="9">
        <v>9993343.9000000004</v>
      </c>
      <c r="R127" s="9">
        <v>0</v>
      </c>
      <c r="S127" s="9">
        <v>9993343.9000000004</v>
      </c>
      <c r="T127" s="9">
        <v>0</v>
      </c>
      <c r="U127" s="8">
        <v>4905258.3</v>
      </c>
      <c r="V127" s="8">
        <v>4605962.3499999996</v>
      </c>
      <c r="W127" s="2"/>
    </row>
    <row r="128" spans="1:23" outlineLevel="2" x14ac:dyDescent="0.25">
      <c r="A128" s="4" t="s">
        <v>168</v>
      </c>
      <c r="B128" s="5" t="s">
        <v>14</v>
      </c>
      <c r="C128" s="5" t="s">
        <v>167</v>
      </c>
      <c r="D128" s="5" t="s">
        <v>19</v>
      </c>
      <c r="E128" s="5" t="s">
        <v>16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180442.68</v>
      </c>
      <c r="O128" s="9">
        <v>180442.68</v>
      </c>
      <c r="P128" s="9">
        <v>0</v>
      </c>
      <c r="Q128" s="9">
        <v>180442.68</v>
      </c>
      <c r="R128" s="9">
        <v>0</v>
      </c>
      <c r="S128" s="9">
        <v>180442.68</v>
      </c>
      <c r="T128" s="9">
        <v>0</v>
      </c>
      <c r="U128" s="8">
        <v>145610.51999999999</v>
      </c>
      <c r="V128" s="8">
        <v>145610.51999999999</v>
      </c>
      <c r="W128" s="2"/>
    </row>
    <row r="129" spans="1:23" ht="51" outlineLevel="3" x14ac:dyDescent="0.25">
      <c r="A129" s="4" t="s">
        <v>128</v>
      </c>
      <c r="B129" s="5" t="s">
        <v>14</v>
      </c>
      <c r="C129" s="5" t="s">
        <v>167</v>
      </c>
      <c r="D129" s="5" t="s">
        <v>19</v>
      </c>
      <c r="E129" s="5" t="s">
        <v>129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180442.68</v>
      </c>
      <c r="O129" s="9">
        <v>180442.68</v>
      </c>
      <c r="P129" s="9">
        <v>0</v>
      </c>
      <c r="Q129" s="9">
        <v>180442.68</v>
      </c>
      <c r="R129" s="9">
        <v>0</v>
      </c>
      <c r="S129" s="9">
        <v>180442.68</v>
      </c>
      <c r="T129" s="9">
        <v>0</v>
      </c>
      <c r="U129" s="8">
        <v>145610.51999999999</v>
      </c>
      <c r="V129" s="8">
        <v>145610.51999999999</v>
      </c>
      <c r="W129" s="2"/>
    </row>
    <row r="130" spans="1:23" ht="51" outlineLevel="4" x14ac:dyDescent="0.25">
      <c r="A130" s="4" t="s">
        <v>169</v>
      </c>
      <c r="B130" s="5" t="s">
        <v>14</v>
      </c>
      <c r="C130" s="5" t="s">
        <v>167</v>
      </c>
      <c r="D130" s="5" t="s">
        <v>19</v>
      </c>
      <c r="E130" s="5" t="s">
        <v>170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180442.68</v>
      </c>
      <c r="O130" s="9">
        <v>180442.68</v>
      </c>
      <c r="P130" s="9">
        <v>0</v>
      </c>
      <c r="Q130" s="9">
        <v>180442.68</v>
      </c>
      <c r="R130" s="9">
        <v>0</v>
      </c>
      <c r="S130" s="9">
        <v>180442.68</v>
      </c>
      <c r="T130" s="9">
        <v>0</v>
      </c>
      <c r="U130" s="8">
        <v>145610.51999999999</v>
      </c>
      <c r="V130" s="8">
        <v>145610.51999999999</v>
      </c>
      <c r="W130" s="2"/>
    </row>
    <row r="131" spans="1:23" ht="51" outlineLevel="5" x14ac:dyDescent="0.25">
      <c r="A131" s="4" t="s">
        <v>171</v>
      </c>
      <c r="B131" s="5" t="s">
        <v>14</v>
      </c>
      <c r="C131" s="5" t="s">
        <v>167</v>
      </c>
      <c r="D131" s="5" t="s">
        <v>19</v>
      </c>
      <c r="E131" s="5" t="s">
        <v>172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180442.68</v>
      </c>
      <c r="O131" s="9">
        <v>180442.68</v>
      </c>
      <c r="P131" s="9">
        <v>0</v>
      </c>
      <c r="Q131" s="9">
        <v>180442.68</v>
      </c>
      <c r="R131" s="9">
        <v>0</v>
      </c>
      <c r="S131" s="9">
        <v>180442.68</v>
      </c>
      <c r="T131" s="9">
        <v>0</v>
      </c>
      <c r="U131" s="8">
        <v>145610.51999999999</v>
      </c>
      <c r="V131" s="8">
        <v>145610.51999999999</v>
      </c>
      <c r="W131" s="2"/>
    </row>
    <row r="132" spans="1:23" ht="38.25" outlineLevel="6" x14ac:dyDescent="0.25">
      <c r="A132" s="4" t="s">
        <v>173</v>
      </c>
      <c r="B132" s="5" t="s">
        <v>14</v>
      </c>
      <c r="C132" s="5" t="s">
        <v>167</v>
      </c>
      <c r="D132" s="5" t="s">
        <v>19</v>
      </c>
      <c r="E132" s="5" t="s">
        <v>174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8">
        <v>0</v>
      </c>
      <c r="V132" s="8">
        <v>0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167</v>
      </c>
      <c r="D133" s="5" t="s">
        <v>19</v>
      </c>
      <c r="E133" s="5" t="s">
        <v>174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8">
        <v>0</v>
      </c>
      <c r="V133" s="8">
        <v>0</v>
      </c>
      <c r="W133" s="2"/>
    </row>
    <row r="134" spans="1:23" ht="25.5" outlineLevel="7" x14ac:dyDescent="0.25">
      <c r="A134" s="4" t="s">
        <v>52</v>
      </c>
      <c r="B134" s="5" t="s">
        <v>14</v>
      </c>
      <c r="C134" s="5" t="s">
        <v>167</v>
      </c>
      <c r="D134" s="5" t="s">
        <v>19</v>
      </c>
      <c r="E134" s="5" t="s">
        <v>174</v>
      </c>
      <c r="F134" s="5" t="s">
        <v>43</v>
      </c>
      <c r="G134" s="5" t="s">
        <v>17</v>
      </c>
      <c r="H134" s="5" t="s">
        <v>53</v>
      </c>
      <c r="I134" s="5"/>
      <c r="J134" s="5"/>
      <c r="K134" s="5"/>
      <c r="L134" s="5"/>
      <c r="M134" s="5"/>
      <c r="N134" s="8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8">
        <v>0</v>
      </c>
      <c r="V134" s="8">
        <v>0</v>
      </c>
      <c r="W134" s="2"/>
    </row>
    <row r="135" spans="1:23" outlineLevel="6" x14ac:dyDescent="0.25">
      <c r="A135" s="4" t="s">
        <v>119</v>
      </c>
      <c r="B135" s="5" t="s">
        <v>14</v>
      </c>
      <c r="C135" s="5" t="s">
        <v>167</v>
      </c>
      <c r="D135" s="5" t="s">
        <v>19</v>
      </c>
      <c r="E135" s="5" t="s">
        <v>175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10850</v>
      </c>
      <c r="O135" s="9">
        <v>10850</v>
      </c>
      <c r="P135" s="9">
        <v>0</v>
      </c>
      <c r="Q135" s="9">
        <v>10850</v>
      </c>
      <c r="R135" s="9">
        <v>0</v>
      </c>
      <c r="S135" s="9">
        <v>10850</v>
      </c>
      <c r="T135" s="9">
        <v>0</v>
      </c>
      <c r="U135" s="8">
        <v>1200</v>
      </c>
      <c r="V135" s="8">
        <v>1200</v>
      </c>
      <c r="W135" s="2"/>
    </row>
    <row r="136" spans="1:23" ht="25.5" outlineLevel="7" x14ac:dyDescent="0.25">
      <c r="A136" s="4" t="s">
        <v>56</v>
      </c>
      <c r="B136" s="5" t="s">
        <v>14</v>
      </c>
      <c r="C136" s="5" t="s">
        <v>167</v>
      </c>
      <c r="D136" s="5" t="s">
        <v>19</v>
      </c>
      <c r="E136" s="5" t="s">
        <v>175</v>
      </c>
      <c r="F136" s="5" t="s">
        <v>57</v>
      </c>
      <c r="G136" s="5" t="s">
        <v>17</v>
      </c>
      <c r="H136" s="5"/>
      <c r="I136" s="5"/>
      <c r="J136" s="5"/>
      <c r="K136" s="5"/>
      <c r="L136" s="5"/>
      <c r="M136" s="5"/>
      <c r="N136" s="8">
        <v>10850</v>
      </c>
      <c r="O136" s="9">
        <v>10850</v>
      </c>
      <c r="P136" s="9">
        <v>0</v>
      </c>
      <c r="Q136" s="9">
        <v>10850</v>
      </c>
      <c r="R136" s="9">
        <v>0</v>
      </c>
      <c r="S136" s="9">
        <v>10850</v>
      </c>
      <c r="T136" s="9">
        <v>0</v>
      </c>
      <c r="U136" s="8">
        <v>1200</v>
      </c>
      <c r="V136" s="8">
        <v>1200</v>
      </c>
      <c r="W136" s="2"/>
    </row>
    <row r="137" spans="1:23" outlineLevel="7" x14ac:dyDescent="0.25">
      <c r="A137" s="4" t="s">
        <v>58</v>
      </c>
      <c r="B137" s="5" t="s">
        <v>14</v>
      </c>
      <c r="C137" s="5" t="s">
        <v>167</v>
      </c>
      <c r="D137" s="5" t="s">
        <v>19</v>
      </c>
      <c r="E137" s="5" t="s">
        <v>175</v>
      </c>
      <c r="F137" s="5" t="s">
        <v>57</v>
      </c>
      <c r="G137" s="5" t="s">
        <v>17</v>
      </c>
      <c r="H137" s="5" t="s">
        <v>59</v>
      </c>
      <c r="I137" s="5"/>
      <c r="J137" s="5"/>
      <c r="K137" s="5"/>
      <c r="L137" s="5"/>
      <c r="M137" s="5"/>
      <c r="N137" s="8">
        <v>10850</v>
      </c>
      <c r="O137" s="9">
        <v>10850</v>
      </c>
      <c r="P137" s="9">
        <v>0</v>
      </c>
      <c r="Q137" s="9">
        <v>10850</v>
      </c>
      <c r="R137" s="9">
        <v>0</v>
      </c>
      <c r="S137" s="9">
        <v>10850</v>
      </c>
      <c r="T137" s="9">
        <v>0</v>
      </c>
      <c r="U137" s="8">
        <v>1200</v>
      </c>
      <c r="V137" s="8">
        <v>1200</v>
      </c>
      <c r="W137" s="2"/>
    </row>
    <row r="138" spans="1:23" ht="63.75" outlineLevel="6" x14ac:dyDescent="0.25">
      <c r="A138" s="4" t="s">
        <v>176</v>
      </c>
      <c r="B138" s="5" t="s">
        <v>14</v>
      </c>
      <c r="C138" s="5" t="s">
        <v>167</v>
      </c>
      <c r="D138" s="5" t="s">
        <v>19</v>
      </c>
      <c r="E138" s="5" t="s">
        <v>177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108705.76</v>
      </c>
      <c r="O138" s="9">
        <v>108705.76</v>
      </c>
      <c r="P138" s="9">
        <v>0</v>
      </c>
      <c r="Q138" s="9">
        <v>108705.76</v>
      </c>
      <c r="R138" s="9">
        <v>0</v>
      </c>
      <c r="S138" s="9">
        <v>108705.76</v>
      </c>
      <c r="T138" s="9">
        <v>0</v>
      </c>
      <c r="U138" s="8">
        <v>83523.600000000006</v>
      </c>
      <c r="V138" s="8">
        <v>83523.600000000006</v>
      </c>
      <c r="W138" s="2"/>
    </row>
    <row r="139" spans="1:23" ht="51" outlineLevel="7" x14ac:dyDescent="0.25">
      <c r="A139" s="4" t="s">
        <v>42</v>
      </c>
      <c r="B139" s="5" t="s">
        <v>14</v>
      </c>
      <c r="C139" s="5" t="s">
        <v>167</v>
      </c>
      <c r="D139" s="5" t="s">
        <v>19</v>
      </c>
      <c r="E139" s="5" t="s">
        <v>177</v>
      </c>
      <c r="F139" s="5" t="s">
        <v>43</v>
      </c>
      <c r="G139" s="5" t="s">
        <v>17</v>
      </c>
      <c r="H139" s="5"/>
      <c r="I139" s="5"/>
      <c r="J139" s="5"/>
      <c r="K139" s="5"/>
      <c r="L139" s="5"/>
      <c r="M139" s="5"/>
      <c r="N139" s="8">
        <v>108705.76</v>
      </c>
      <c r="O139" s="9">
        <v>108705.76</v>
      </c>
      <c r="P139" s="9">
        <v>0</v>
      </c>
      <c r="Q139" s="9">
        <v>108705.76</v>
      </c>
      <c r="R139" s="9">
        <v>0</v>
      </c>
      <c r="S139" s="9">
        <v>108705.76</v>
      </c>
      <c r="T139" s="9">
        <v>0</v>
      </c>
      <c r="U139" s="8">
        <v>83523.600000000006</v>
      </c>
      <c r="V139" s="8">
        <v>83523.600000000006</v>
      </c>
      <c r="W139" s="2"/>
    </row>
    <row r="140" spans="1:23" outlineLevel="7" x14ac:dyDescent="0.25">
      <c r="A140" s="4" t="s">
        <v>46</v>
      </c>
      <c r="B140" s="5" t="s">
        <v>14</v>
      </c>
      <c r="C140" s="5" t="s">
        <v>167</v>
      </c>
      <c r="D140" s="5" t="s">
        <v>19</v>
      </c>
      <c r="E140" s="5" t="s">
        <v>177</v>
      </c>
      <c r="F140" s="5" t="s">
        <v>43</v>
      </c>
      <c r="G140" s="5" t="s">
        <v>17</v>
      </c>
      <c r="H140" s="5" t="s">
        <v>47</v>
      </c>
      <c r="I140" s="5"/>
      <c r="J140" s="5"/>
      <c r="K140" s="5"/>
      <c r="L140" s="5"/>
      <c r="M140" s="5"/>
      <c r="N140" s="8">
        <v>75179.86</v>
      </c>
      <c r="O140" s="9">
        <v>75179.86</v>
      </c>
      <c r="P140" s="9">
        <v>0</v>
      </c>
      <c r="Q140" s="9">
        <v>75179.86</v>
      </c>
      <c r="R140" s="9">
        <v>0</v>
      </c>
      <c r="S140" s="9">
        <v>75179.86</v>
      </c>
      <c r="T140" s="9">
        <v>0</v>
      </c>
      <c r="U140" s="8">
        <v>58322.879999999997</v>
      </c>
      <c r="V140" s="8">
        <v>58322.879999999997</v>
      </c>
      <c r="W140" s="2"/>
    </row>
    <row r="141" spans="1:23" ht="25.5" outlineLevel="7" x14ac:dyDescent="0.25">
      <c r="A141" s="4" t="s">
        <v>48</v>
      </c>
      <c r="B141" s="5" t="s">
        <v>14</v>
      </c>
      <c r="C141" s="5" t="s">
        <v>167</v>
      </c>
      <c r="D141" s="5" t="s">
        <v>19</v>
      </c>
      <c r="E141" s="5" t="s">
        <v>177</v>
      </c>
      <c r="F141" s="5" t="s">
        <v>43</v>
      </c>
      <c r="G141" s="5" t="s">
        <v>17</v>
      </c>
      <c r="H141" s="5" t="s">
        <v>49</v>
      </c>
      <c r="I141" s="5"/>
      <c r="J141" s="5"/>
      <c r="K141" s="5"/>
      <c r="L141" s="5"/>
      <c r="M141" s="5"/>
      <c r="N141" s="8">
        <v>20569.900000000001</v>
      </c>
      <c r="O141" s="9">
        <v>20569.900000000001</v>
      </c>
      <c r="P141" s="9">
        <v>0</v>
      </c>
      <c r="Q141" s="9">
        <v>20569.900000000001</v>
      </c>
      <c r="R141" s="9">
        <v>0</v>
      </c>
      <c r="S141" s="9">
        <v>20569.900000000001</v>
      </c>
      <c r="T141" s="9">
        <v>0</v>
      </c>
      <c r="U141" s="8">
        <v>15300.72</v>
      </c>
      <c r="V141" s="8">
        <v>15300.72</v>
      </c>
      <c r="W141" s="2"/>
    </row>
    <row r="142" spans="1:23" outlineLevel="7" x14ac:dyDescent="0.25">
      <c r="A142" s="4" t="s">
        <v>50</v>
      </c>
      <c r="B142" s="5" t="s">
        <v>14</v>
      </c>
      <c r="C142" s="5" t="s">
        <v>167</v>
      </c>
      <c r="D142" s="5" t="s">
        <v>19</v>
      </c>
      <c r="E142" s="5" t="s">
        <v>177</v>
      </c>
      <c r="F142" s="5" t="s">
        <v>43</v>
      </c>
      <c r="G142" s="5" t="s">
        <v>17</v>
      </c>
      <c r="H142" s="5" t="s">
        <v>51</v>
      </c>
      <c r="I142" s="5"/>
      <c r="J142" s="5"/>
      <c r="K142" s="5"/>
      <c r="L142" s="5"/>
      <c r="M142" s="5"/>
      <c r="N142" s="8">
        <v>12956</v>
      </c>
      <c r="O142" s="9">
        <v>12956</v>
      </c>
      <c r="P142" s="9">
        <v>0</v>
      </c>
      <c r="Q142" s="9">
        <v>12956</v>
      </c>
      <c r="R142" s="9">
        <v>0</v>
      </c>
      <c r="S142" s="9">
        <v>12956</v>
      </c>
      <c r="T142" s="9">
        <v>0</v>
      </c>
      <c r="U142" s="8">
        <v>9900</v>
      </c>
      <c r="V142" s="8">
        <v>9900</v>
      </c>
      <c r="W142" s="2"/>
    </row>
    <row r="143" spans="1:23" ht="51" outlineLevel="6" x14ac:dyDescent="0.25">
      <c r="A143" s="4" t="s">
        <v>178</v>
      </c>
      <c r="B143" s="5" t="s">
        <v>14</v>
      </c>
      <c r="C143" s="5" t="s">
        <v>167</v>
      </c>
      <c r="D143" s="5" t="s">
        <v>19</v>
      </c>
      <c r="E143" s="5" t="s">
        <v>179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60886.92</v>
      </c>
      <c r="O143" s="9">
        <v>60886.92</v>
      </c>
      <c r="P143" s="9">
        <v>0</v>
      </c>
      <c r="Q143" s="9">
        <v>60886.92</v>
      </c>
      <c r="R143" s="9">
        <v>0</v>
      </c>
      <c r="S143" s="9">
        <v>60886.92</v>
      </c>
      <c r="T143" s="9">
        <v>0</v>
      </c>
      <c r="U143" s="8">
        <v>60886.92</v>
      </c>
      <c r="V143" s="8">
        <v>60886.92</v>
      </c>
      <c r="W143" s="2"/>
    </row>
    <row r="144" spans="1:23" ht="51" outlineLevel="7" x14ac:dyDescent="0.25">
      <c r="A144" s="4" t="s">
        <v>42</v>
      </c>
      <c r="B144" s="5" t="s">
        <v>14</v>
      </c>
      <c r="C144" s="5" t="s">
        <v>167</v>
      </c>
      <c r="D144" s="5" t="s">
        <v>19</v>
      </c>
      <c r="E144" s="5" t="s">
        <v>179</v>
      </c>
      <c r="F144" s="5" t="s">
        <v>43</v>
      </c>
      <c r="G144" s="5" t="s">
        <v>17</v>
      </c>
      <c r="H144" s="5"/>
      <c r="I144" s="5"/>
      <c r="J144" s="5"/>
      <c r="K144" s="5"/>
      <c r="L144" s="5"/>
      <c r="M144" s="5"/>
      <c r="N144" s="8">
        <v>60886.92</v>
      </c>
      <c r="O144" s="9">
        <v>60886.92</v>
      </c>
      <c r="P144" s="9">
        <v>0</v>
      </c>
      <c r="Q144" s="9">
        <v>60886.92</v>
      </c>
      <c r="R144" s="9">
        <v>0</v>
      </c>
      <c r="S144" s="9">
        <v>60886.92</v>
      </c>
      <c r="T144" s="9">
        <v>0</v>
      </c>
      <c r="U144" s="8">
        <v>60886.92</v>
      </c>
      <c r="V144" s="8">
        <v>60886.92</v>
      </c>
      <c r="W144" s="2"/>
    </row>
    <row r="145" spans="1:23" ht="25.5" outlineLevel="7" x14ac:dyDescent="0.25">
      <c r="A145" s="4" t="s">
        <v>48</v>
      </c>
      <c r="B145" s="5" t="s">
        <v>14</v>
      </c>
      <c r="C145" s="5" t="s">
        <v>167</v>
      </c>
      <c r="D145" s="5" t="s">
        <v>19</v>
      </c>
      <c r="E145" s="5" t="s">
        <v>179</v>
      </c>
      <c r="F145" s="5" t="s">
        <v>43</v>
      </c>
      <c r="G145" s="5" t="s">
        <v>17</v>
      </c>
      <c r="H145" s="5" t="s">
        <v>49</v>
      </c>
      <c r="I145" s="5"/>
      <c r="J145" s="5"/>
      <c r="K145" s="5"/>
      <c r="L145" s="5"/>
      <c r="M145" s="5"/>
      <c r="N145" s="8">
        <v>60886.92</v>
      </c>
      <c r="O145" s="9">
        <v>60886.92</v>
      </c>
      <c r="P145" s="9">
        <v>0</v>
      </c>
      <c r="Q145" s="9">
        <v>60886.92</v>
      </c>
      <c r="R145" s="9">
        <v>0</v>
      </c>
      <c r="S145" s="9">
        <v>60886.92</v>
      </c>
      <c r="T145" s="9">
        <v>0</v>
      </c>
      <c r="U145" s="8">
        <v>60886.92</v>
      </c>
      <c r="V145" s="8">
        <v>60886.92</v>
      </c>
      <c r="W145" s="2"/>
    </row>
    <row r="146" spans="1:23" outlineLevel="2" x14ac:dyDescent="0.25">
      <c r="A146" s="4" t="s">
        <v>180</v>
      </c>
      <c r="B146" s="5" t="s">
        <v>14</v>
      </c>
      <c r="C146" s="5" t="s">
        <v>167</v>
      </c>
      <c r="D146" s="5" t="s">
        <v>21</v>
      </c>
      <c r="E146" s="5" t="s">
        <v>16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971561.45</v>
      </c>
      <c r="O146" s="9">
        <v>971561.45</v>
      </c>
      <c r="P146" s="9">
        <v>0</v>
      </c>
      <c r="Q146" s="9">
        <v>971561.45</v>
      </c>
      <c r="R146" s="9">
        <v>0</v>
      </c>
      <c r="S146" s="9">
        <v>971561.45</v>
      </c>
      <c r="T146" s="9">
        <v>0</v>
      </c>
      <c r="U146" s="8">
        <v>890609.45</v>
      </c>
      <c r="V146" s="8">
        <v>890609.45</v>
      </c>
      <c r="W146" s="2"/>
    </row>
    <row r="147" spans="1:23" ht="51" outlineLevel="3" x14ac:dyDescent="0.25">
      <c r="A147" s="4" t="s">
        <v>128</v>
      </c>
      <c r="B147" s="5" t="s">
        <v>14</v>
      </c>
      <c r="C147" s="5" t="s">
        <v>167</v>
      </c>
      <c r="D147" s="5" t="s">
        <v>21</v>
      </c>
      <c r="E147" s="5" t="s">
        <v>129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971561.45</v>
      </c>
      <c r="O147" s="9">
        <v>971561.45</v>
      </c>
      <c r="P147" s="9">
        <v>0</v>
      </c>
      <c r="Q147" s="9">
        <v>971561.45</v>
      </c>
      <c r="R147" s="9">
        <v>0</v>
      </c>
      <c r="S147" s="9">
        <v>971561.45</v>
      </c>
      <c r="T147" s="9">
        <v>0</v>
      </c>
      <c r="U147" s="8">
        <v>890609.45</v>
      </c>
      <c r="V147" s="8">
        <v>890609.45</v>
      </c>
      <c r="W147" s="2"/>
    </row>
    <row r="148" spans="1:23" ht="38.25" outlineLevel="4" x14ac:dyDescent="0.25">
      <c r="A148" s="4" t="s">
        <v>181</v>
      </c>
      <c r="B148" s="5" t="s">
        <v>14</v>
      </c>
      <c r="C148" s="5" t="s">
        <v>167</v>
      </c>
      <c r="D148" s="5" t="s">
        <v>21</v>
      </c>
      <c r="E148" s="5" t="s">
        <v>182</v>
      </c>
      <c r="F148" s="5" t="s">
        <v>17</v>
      </c>
      <c r="G148" s="5" t="s">
        <v>17</v>
      </c>
      <c r="H148" s="5"/>
      <c r="I148" s="5"/>
      <c r="J148" s="5"/>
      <c r="K148" s="5"/>
      <c r="L148" s="5"/>
      <c r="M148" s="5"/>
      <c r="N148" s="8">
        <v>92952</v>
      </c>
      <c r="O148" s="9">
        <v>92952</v>
      </c>
      <c r="P148" s="9">
        <v>0</v>
      </c>
      <c r="Q148" s="9">
        <v>92952</v>
      </c>
      <c r="R148" s="9">
        <v>0</v>
      </c>
      <c r="S148" s="9">
        <v>92952</v>
      </c>
      <c r="T148" s="9">
        <v>0</v>
      </c>
      <c r="U148" s="8">
        <v>12000</v>
      </c>
      <c r="V148" s="8">
        <v>12000</v>
      </c>
      <c r="W148" s="2"/>
    </row>
    <row r="149" spans="1:23" ht="38.25" outlineLevel="5" x14ac:dyDescent="0.25">
      <c r="A149" s="4" t="s">
        <v>183</v>
      </c>
      <c r="B149" s="5" t="s">
        <v>14</v>
      </c>
      <c r="C149" s="5" t="s">
        <v>167</v>
      </c>
      <c r="D149" s="5" t="s">
        <v>21</v>
      </c>
      <c r="E149" s="5" t="s">
        <v>184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92952</v>
      </c>
      <c r="O149" s="9">
        <v>92952</v>
      </c>
      <c r="P149" s="9">
        <v>0</v>
      </c>
      <c r="Q149" s="9">
        <v>92952</v>
      </c>
      <c r="R149" s="9">
        <v>0</v>
      </c>
      <c r="S149" s="9">
        <v>92952</v>
      </c>
      <c r="T149" s="9">
        <v>0</v>
      </c>
      <c r="U149" s="8">
        <v>12000</v>
      </c>
      <c r="V149" s="8">
        <v>12000</v>
      </c>
      <c r="W149" s="2"/>
    </row>
    <row r="150" spans="1:23" outlineLevel="6" x14ac:dyDescent="0.25">
      <c r="A150" s="4" t="s">
        <v>119</v>
      </c>
      <c r="B150" s="5" t="s">
        <v>14</v>
      </c>
      <c r="C150" s="5" t="s">
        <v>167</v>
      </c>
      <c r="D150" s="5" t="s">
        <v>21</v>
      </c>
      <c r="E150" s="5" t="s">
        <v>185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12000</v>
      </c>
      <c r="O150" s="9">
        <v>12000</v>
      </c>
      <c r="P150" s="9">
        <v>0</v>
      </c>
      <c r="Q150" s="9">
        <v>12000</v>
      </c>
      <c r="R150" s="9">
        <v>0</v>
      </c>
      <c r="S150" s="9">
        <v>12000</v>
      </c>
      <c r="T150" s="9">
        <v>0</v>
      </c>
      <c r="U150" s="8">
        <v>12000</v>
      </c>
      <c r="V150" s="8">
        <v>12000</v>
      </c>
      <c r="W150" s="2"/>
    </row>
    <row r="151" spans="1:23" ht="25.5" outlineLevel="7" x14ac:dyDescent="0.25">
      <c r="A151" s="4" t="s">
        <v>56</v>
      </c>
      <c r="B151" s="5" t="s">
        <v>14</v>
      </c>
      <c r="C151" s="5" t="s">
        <v>167</v>
      </c>
      <c r="D151" s="5" t="s">
        <v>21</v>
      </c>
      <c r="E151" s="5" t="s">
        <v>185</v>
      </c>
      <c r="F151" s="5" t="s">
        <v>57</v>
      </c>
      <c r="G151" s="5" t="s">
        <v>17</v>
      </c>
      <c r="H151" s="5"/>
      <c r="I151" s="5"/>
      <c r="J151" s="5"/>
      <c r="K151" s="5"/>
      <c r="L151" s="5"/>
      <c r="M151" s="5"/>
      <c r="N151" s="8">
        <v>12000</v>
      </c>
      <c r="O151" s="9">
        <v>12000</v>
      </c>
      <c r="P151" s="9">
        <v>0</v>
      </c>
      <c r="Q151" s="9">
        <v>12000</v>
      </c>
      <c r="R151" s="9">
        <v>0</v>
      </c>
      <c r="S151" s="9">
        <v>12000</v>
      </c>
      <c r="T151" s="9">
        <v>0</v>
      </c>
      <c r="U151" s="8">
        <v>12000</v>
      </c>
      <c r="V151" s="8">
        <v>12000</v>
      </c>
      <c r="W151" s="2"/>
    </row>
    <row r="152" spans="1:23" outlineLevel="7" x14ac:dyDescent="0.25">
      <c r="A152" s="4" t="s">
        <v>58</v>
      </c>
      <c r="B152" s="5" t="s">
        <v>14</v>
      </c>
      <c r="C152" s="5" t="s">
        <v>167</v>
      </c>
      <c r="D152" s="5" t="s">
        <v>21</v>
      </c>
      <c r="E152" s="5" t="s">
        <v>185</v>
      </c>
      <c r="F152" s="5" t="s">
        <v>57</v>
      </c>
      <c r="G152" s="5" t="s">
        <v>17</v>
      </c>
      <c r="H152" s="5" t="s">
        <v>59</v>
      </c>
      <c r="I152" s="5"/>
      <c r="J152" s="5"/>
      <c r="K152" s="5"/>
      <c r="L152" s="5"/>
      <c r="M152" s="5"/>
      <c r="N152" s="8">
        <v>12000</v>
      </c>
      <c r="O152" s="9">
        <v>12000</v>
      </c>
      <c r="P152" s="9">
        <v>0</v>
      </c>
      <c r="Q152" s="9">
        <v>12000</v>
      </c>
      <c r="R152" s="9">
        <v>0</v>
      </c>
      <c r="S152" s="9">
        <v>12000</v>
      </c>
      <c r="T152" s="9">
        <v>0</v>
      </c>
      <c r="U152" s="8">
        <v>12000</v>
      </c>
      <c r="V152" s="8">
        <v>12000</v>
      </c>
      <c r="W152" s="2"/>
    </row>
    <row r="153" spans="1:23" ht="25.5" outlineLevel="6" x14ac:dyDescent="0.25">
      <c r="A153" s="4" t="s">
        <v>186</v>
      </c>
      <c r="B153" s="5" t="s">
        <v>14</v>
      </c>
      <c r="C153" s="5" t="s">
        <v>167</v>
      </c>
      <c r="D153" s="5" t="s">
        <v>21</v>
      </c>
      <c r="E153" s="5" t="s">
        <v>187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80952</v>
      </c>
      <c r="O153" s="9">
        <v>80952</v>
      </c>
      <c r="P153" s="9">
        <v>0</v>
      </c>
      <c r="Q153" s="9">
        <v>80952</v>
      </c>
      <c r="R153" s="9">
        <v>0</v>
      </c>
      <c r="S153" s="9">
        <v>80952</v>
      </c>
      <c r="T153" s="9">
        <v>0</v>
      </c>
      <c r="U153" s="8">
        <v>0</v>
      </c>
      <c r="V153" s="8">
        <v>0</v>
      </c>
      <c r="W153" s="2"/>
    </row>
    <row r="154" spans="1:23" ht="51" outlineLevel="7" x14ac:dyDescent="0.25">
      <c r="A154" s="4" t="s">
        <v>42</v>
      </c>
      <c r="B154" s="5" t="s">
        <v>14</v>
      </c>
      <c r="C154" s="5" t="s">
        <v>167</v>
      </c>
      <c r="D154" s="5" t="s">
        <v>21</v>
      </c>
      <c r="E154" s="5" t="s">
        <v>187</v>
      </c>
      <c r="F154" s="5" t="s">
        <v>43</v>
      </c>
      <c r="G154" s="5" t="s">
        <v>17</v>
      </c>
      <c r="H154" s="5"/>
      <c r="I154" s="5"/>
      <c r="J154" s="5"/>
      <c r="K154" s="5"/>
      <c r="L154" s="5"/>
      <c r="M154" s="5"/>
      <c r="N154" s="8">
        <v>80952</v>
      </c>
      <c r="O154" s="9">
        <v>80952</v>
      </c>
      <c r="P154" s="9">
        <v>0</v>
      </c>
      <c r="Q154" s="9">
        <v>80952</v>
      </c>
      <c r="R154" s="9">
        <v>0</v>
      </c>
      <c r="S154" s="9">
        <v>80952</v>
      </c>
      <c r="T154" s="9">
        <v>0</v>
      </c>
      <c r="U154" s="8">
        <v>0</v>
      </c>
      <c r="V154" s="8">
        <v>0</v>
      </c>
      <c r="W154" s="2"/>
    </row>
    <row r="155" spans="1:23" outlineLevel="7" x14ac:dyDescent="0.25">
      <c r="A155" s="4" t="s">
        <v>50</v>
      </c>
      <c r="B155" s="5" t="s">
        <v>14</v>
      </c>
      <c r="C155" s="5" t="s">
        <v>167</v>
      </c>
      <c r="D155" s="5" t="s">
        <v>21</v>
      </c>
      <c r="E155" s="5" t="s">
        <v>187</v>
      </c>
      <c r="F155" s="5" t="s">
        <v>43</v>
      </c>
      <c r="G155" s="5" t="s">
        <v>17</v>
      </c>
      <c r="H155" s="5" t="s">
        <v>51</v>
      </c>
      <c r="I155" s="5"/>
      <c r="J155" s="5"/>
      <c r="K155" s="5"/>
      <c r="L155" s="5"/>
      <c r="M155" s="5"/>
      <c r="N155" s="8">
        <v>80952</v>
      </c>
      <c r="O155" s="9">
        <v>80952</v>
      </c>
      <c r="P155" s="9">
        <v>0</v>
      </c>
      <c r="Q155" s="9">
        <v>80952</v>
      </c>
      <c r="R155" s="9">
        <v>0</v>
      </c>
      <c r="S155" s="9">
        <v>80952</v>
      </c>
      <c r="T155" s="9">
        <v>0</v>
      </c>
      <c r="U155" s="8">
        <v>0</v>
      </c>
      <c r="V155" s="8">
        <v>0</v>
      </c>
      <c r="W155" s="2"/>
    </row>
    <row r="156" spans="1:23" ht="38.25" outlineLevel="4" x14ac:dyDescent="0.25">
      <c r="A156" s="4" t="s">
        <v>188</v>
      </c>
      <c r="B156" s="5" t="s">
        <v>14</v>
      </c>
      <c r="C156" s="5" t="s">
        <v>167</v>
      </c>
      <c r="D156" s="5" t="s">
        <v>21</v>
      </c>
      <c r="E156" s="5" t="s">
        <v>189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878609.45</v>
      </c>
      <c r="O156" s="9">
        <v>878609.45</v>
      </c>
      <c r="P156" s="9">
        <v>0</v>
      </c>
      <c r="Q156" s="9">
        <v>878609.45</v>
      </c>
      <c r="R156" s="9">
        <v>0</v>
      </c>
      <c r="S156" s="9">
        <v>878609.45</v>
      </c>
      <c r="T156" s="9">
        <v>0</v>
      </c>
      <c r="U156" s="8">
        <v>878609.45</v>
      </c>
      <c r="V156" s="8">
        <v>878609.45</v>
      </c>
      <c r="W156" s="2"/>
    </row>
    <row r="157" spans="1:23" ht="51" outlineLevel="5" x14ac:dyDescent="0.25">
      <c r="A157" s="4" t="s">
        <v>190</v>
      </c>
      <c r="B157" s="5" t="s">
        <v>14</v>
      </c>
      <c r="C157" s="5" t="s">
        <v>167</v>
      </c>
      <c r="D157" s="5" t="s">
        <v>21</v>
      </c>
      <c r="E157" s="5" t="s">
        <v>191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878609.45</v>
      </c>
      <c r="O157" s="9">
        <v>878609.45</v>
      </c>
      <c r="P157" s="9">
        <v>0</v>
      </c>
      <c r="Q157" s="9">
        <v>878609.45</v>
      </c>
      <c r="R157" s="9">
        <v>0</v>
      </c>
      <c r="S157" s="9">
        <v>878609.45</v>
      </c>
      <c r="T157" s="9">
        <v>0</v>
      </c>
      <c r="U157" s="8">
        <v>878609.45</v>
      </c>
      <c r="V157" s="8">
        <v>878609.45</v>
      </c>
      <c r="W157" s="2"/>
    </row>
    <row r="158" spans="1:23" ht="76.5" outlineLevel="6" x14ac:dyDescent="0.25">
      <c r="A158" s="4" t="s">
        <v>192</v>
      </c>
      <c r="B158" s="5" t="s">
        <v>14</v>
      </c>
      <c r="C158" s="5" t="s">
        <v>167</v>
      </c>
      <c r="D158" s="5" t="s">
        <v>21</v>
      </c>
      <c r="E158" s="5" t="s">
        <v>193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878609.45</v>
      </c>
      <c r="O158" s="9">
        <v>878609.45</v>
      </c>
      <c r="P158" s="9">
        <v>0</v>
      </c>
      <c r="Q158" s="9">
        <v>878609.45</v>
      </c>
      <c r="R158" s="9">
        <v>0</v>
      </c>
      <c r="S158" s="9">
        <v>878609.45</v>
      </c>
      <c r="T158" s="9">
        <v>0</v>
      </c>
      <c r="U158" s="8">
        <v>878609.45</v>
      </c>
      <c r="V158" s="8">
        <v>878609.45</v>
      </c>
      <c r="W158" s="2"/>
    </row>
    <row r="159" spans="1:23" ht="63.75" outlineLevel="7" x14ac:dyDescent="0.25">
      <c r="A159" s="4" t="s">
        <v>194</v>
      </c>
      <c r="B159" s="5" t="s">
        <v>14</v>
      </c>
      <c r="C159" s="5" t="s">
        <v>167</v>
      </c>
      <c r="D159" s="5" t="s">
        <v>21</v>
      </c>
      <c r="E159" s="5" t="s">
        <v>193</v>
      </c>
      <c r="F159" s="5" t="s">
        <v>195</v>
      </c>
      <c r="G159" s="5" t="s">
        <v>17</v>
      </c>
      <c r="H159" s="5"/>
      <c r="I159" s="5"/>
      <c r="J159" s="5"/>
      <c r="K159" s="5"/>
      <c r="L159" s="5"/>
      <c r="M159" s="5"/>
      <c r="N159" s="8">
        <v>878609.45</v>
      </c>
      <c r="O159" s="9">
        <v>878609.45</v>
      </c>
      <c r="P159" s="9">
        <v>0</v>
      </c>
      <c r="Q159" s="9">
        <v>878609.45</v>
      </c>
      <c r="R159" s="9">
        <v>0</v>
      </c>
      <c r="S159" s="9">
        <v>878609.45</v>
      </c>
      <c r="T159" s="9">
        <v>0</v>
      </c>
      <c r="U159" s="8">
        <v>878609.45</v>
      </c>
      <c r="V159" s="8">
        <v>878609.45</v>
      </c>
      <c r="W159" s="2"/>
    </row>
    <row r="160" spans="1:23" ht="38.25" outlineLevel="7" x14ac:dyDescent="0.25">
      <c r="A160" s="4" t="s">
        <v>196</v>
      </c>
      <c r="B160" s="5" t="s">
        <v>14</v>
      </c>
      <c r="C160" s="5" t="s">
        <v>167</v>
      </c>
      <c r="D160" s="5" t="s">
        <v>21</v>
      </c>
      <c r="E160" s="5" t="s">
        <v>193</v>
      </c>
      <c r="F160" s="5" t="s">
        <v>195</v>
      </c>
      <c r="G160" s="5" t="s">
        <v>17</v>
      </c>
      <c r="H160" s="5" t="s">
        <v>197</v>
      </c>
      <c r="I160" s="5"/>
      <c r="J160" s="5"/>
      <c r="K160" s="5"/>
      <c r="L160" s="5"/>
      <c r="M160" s="5"/>
      <c r="N160" s="8">
        <v>878609.45</v>
      </c>
      <c r="O160" s="9">
        <v>878609.45</v>
      </c>
      <c r="P160" s="9">
        <v>0</v>
      </c>
      <c r="Q160" s="9">
        <v>878609.45</v>
      </c>
      <c r="R160" s="9">
        <v>0</v>
      </c>
      <c r="S160" s="9">
        <v>878609.45</v>
      </c>
      <c r="T160" s="9">
        <v>0</v>
      </c>
      <c r="U160" s="8">
        <v>878609.45</v>
      </c>
      <c r="V160" s="8">
        <v>878609.45</v>
      </c>
      <c r="W160" s="2"/>
    </row>
    <row r="161" spans="1:23" outlineLevel="2" x14ac:dyDescent="0.25">
      <c r="A161" s="4" t="s">
        <v>198</v>
      </c>
      <c r="B161" s="5" t="s">
        <v>14</v>
      </c>
      <c r="C161" s="5" t="s">
        <v>167</v>
      </c>
      <c r="D161" s="5" t="s">
        <v>39</v>
      </c>
      <c r="E161" s="5" t="s">
        <v>16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8841339.7699999996</v>
      </c>
      <c r="O161" s="9">
        <v>8841339.7699999996</v>
      </c>
      <c r="P161" s="9">
        <v>0</v>
      </c>
      <c r="Q161" s="9">
        <v>8841339.7699999996</v>
      </c>
      <c r="R161" s="9">
        <v>0</v>
      </c>
      <c r="S161" s="9">
        <v>8841339.7699999996</v>
      </c>
      <c r="T161" s="9">
        <v>0</v>
      </c>
      <c r="U161" s="8">
        <v>3869038.33</v>
      </c>
      <c r="V161" s="8">
        <v>3569742.38</v>
      </c>
      <c r="W161" s="2"/>
    </row>
    <row r="162" spans="1:23" ht="51" outlineLevel="3" x14ac:dyDescent="0.25">
      <c r="A162" s="4" t="s">
        <v>128</v>
      </c>
      <c r="B162" s="5" t="s">
        <v>14</v>
      </c>
      <c r="C162" s="5" t="s">
        <v>167</v>
      </c>
      <c r="D162" s="5" t="s">
        <v>39</v>
      </c>
      <c r="E162" s="5" t="s">
        <v>129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7671339.7699999996</v>
      </c>
      <c r="O162" s="9">
        <v>7671339.7699999996</v>
      </c>
      <c r="P162" s="9">
        <v>0</v>
      </c>
      <c r="Q162" s="9">
        <v>7671339.7699999996</v>
      </c>
      <c r="R162" s="9">
        <v>0</v>
      </c>
      <c r="S162" s="9">
        <v>7671339.7699999996</v>
      </c>
      <c r="T162" s="9">
        <v>0</v>
      </c>
      <c r="U162" s="8">
        <v>3869038.33</v>
      </c>
      <c r="V162" s="8">
        <v>3569742.38</v>
      </c>
      <c r="W162" s="2"/>
    </row>
    <row r="163" spans="1:23" ht="38.25" outlineLevel="4" x14ac:dyDescent="0.25">
      <c r="A163" s="4" t="s">
        <v>199</v>
      </c>
      <c r="B163" s="5" t="s">
        <v>14</v>
      </c>
      <c r="C163" s="5" t="s">
        <v>167</v>
      </c>
      <c r="D163" s="5" t="s">
        <v>39</v>
      </c>
      <c r="E163" s="5" t="s">
        <v>200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7511339.7699999996</v>
      </c>
      <c r="O163" s="9">
        <v>7511339.7699999996</v>
      </c>
      <c r="P163" s="9">
        <v>0</v>
      </c>
      <c r="Q163" s="9">
        <v>7511339.7699999996</v>
      </c>
      <c r="R163" s="9">
        <v>0</v>
      </c>
      <c r="S163" s="9">
        <v>7511339.7699999996</v>
      </c>
      <c r="T163" s="9">
        <v>0</v>
      </c>
      <c r="U163" s="8">
        <v>3869038.33</v>
      </c>
      <c r="V163" s="8">
        <v>3569742.38</v>
      </c>
      <c r="W163" s="2"/>
    </row>
    <row r="164" spans="1:23" ht="63.75" outlineLevel="5" x14ac:dyDescent="0.25">
      <c r="A164" s="4" t="s">
        <v>201</v>
      </c>
      <c r="B164" s="5" t="s">
        <v>14</v>
      </c>
      <c r="C164" s="5" t="s">
        <v>167</v>
      </c>
      <c r="D164" s="5" t="s">
        <v>39</v>
      </c>
      <c r="E164" s="5" t="s">
        <v>202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7511339.7699999996</v>
      </c>
      <c r="O164" s="9">
        <v>7511339.7699999996</v>
      </c>
      <c r="P164" s="9">
        <v>0</v>
      </c>
      <c r="Q164" s="9">
        <v>7511339.7699999996</v>
      </c>
      <c r="R164" s="9">
        <v>0</v>
      </c>
      <c r="S164" s="9">
        <v>7511339.7699999996</v>
      </c>
      <c r="T164" s="9">
        <v>0</v>
      </c>
      <c r="U164" s="8">
        <v>3869038.33</v>
      </c>
      <c r="V164" s="8">
        <v>3569742.38</v>
      </c>
      <c r="W164" s="2"/>
    </row>
    <row r="165" spans="1:23" ht="38.25" outlineLevel="6" x14ac:dyDescent="0.25">
      <c r="A165" s="4" t="s">
        <v>203</v>
      </c>
      <c r="B165" s="5" t="s">
        <v>14</v>
      </c>
      <c r="C165" s="5" t="s">
        <v>167</v>
      </c>
      <c r="D165" s="5" t="s">
        <v>39</v>
      </c>
      <c r="E165" s="5" t="s">
        <v>204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2956410.1</v>
      </c>
      <c r="O165" s="9">
        <v>2956410.1</v>
      </c>
      <c r="P165" s="9">
        <v>0</v>
      </c>
      <c r="Q165" s="9">
        <v>2956410.1</v>
      </c>
      <c r="R165" s="9">
        <v>0</v>
      </c>
      <c r="S165" s="9">
        <v>2956410.1</v>
      </c>
      <c r="T165" s="9">
        <v>0</v>
      </c>
      <c r="U165" s="8">
        <v>1533910.31</v>
      </c>
      <c r="V165" s="8">
        <v>1243268.3600000001</v>
      </c>
      <c r="W165" s="2"/>
    </row>
    <row r="166" spans="1:23" ht="51" outlineLevel="7" x14ac:dyDescent="0.25">
      <c r="A166" s="4" t="s">
        <v>42</v>
      </c>
      <c r="B166" s="5" t="s">
        <v>14</v>
      </c>
      <c r="C166" s="5" t="s">
        <v>167</v>
      </c>
      <c r="D166" s="5" t="s">
        <v>39</v>
      </c>
      <c r="E166" s="5" t="s">
        <v>204</v>
      </c>
      <c r="F166" s="5" t="s">
        <v>43</v>
      </c>
      <c r="G166" s="5" t="s">
        <v>17</v>
      </c>
      <c r="H166" s="5"/>
      <c r="I166" s="5"/>
      <c r="J166" s="5"/>
      <c r="K166" s="5"/>
      <c r="L166" s="5"/>
      <c r="M166" s="5"/>
      <c r="N166" s="8">
        <v>2956410.1</v>
      </c>
      <c r="O166" s="9">
        <v>2956410.1</v>
      </c>
      <c r="P166" s="9">
        <v>0</v>
      </c>
      <c r="Q166" s="9">
        <v>2956410.1</v>
      </c>
      <c r="R166" s="9">
        <v>0</v>
      </c>
      <c r="S166" s="9">
        <v>2956410.1</v>
      </c>
      <c r="T166" s="9">
        <v>0</v>
      </c>
      <c r="U166" s="8">
        <v>1533910.31</v>
      </c>
      <c r="V166" s="8">
        <v>1243268.3600000001</v>
      </c>
      <c r="W166" s="2"/>
    </row>
    <row r="167" spans="1:23" outlineLevel="7" x14ac:dyDescent="0.25">
      <c r="A167" s="4" t="s">
        <v>46</v>
      </c>
      <c r="B167" s="5" t="s">
        <v>14</v>
      </c>
      <c r="C167" s="5" t="s">
        <v>167</v>
      </c>
      <c r="D167" s="5" t="s">
        <v>39</v>
      </c>
      <c r="E167" s="5" t="s">
        <v>204</v>
      </c>
      <c r="F167" s="5" t="s">
        <v>43</v>
      </c>
      <c r="G167" s="5" t="s">
        <v>17</v>
      </c>
      <c r="H167" s="5" t="s">
        <v>47</v>
      </c>
      <c r="I167" s="5"/>
      <c r="J167" s="5"/>
      <c r="K167" s="5"/>
      <c r="L167" s="5"/>
      <c r="M167" s="5"/>
      <c r="N167" s="8">
        <v>428268.1</v>
      </c>
      <c r="O167" s="9">
        <v>428268.1</v>
      </c>
      <c r="P167" s="9">
        <v>0</v>
      </c>
      <c r="Q167" s="9">
        <v>428268.1</v>
      </c>
      <c r="R167" s="9">
        <v>0</v>
      </c>
      <c r="S167" s="9">
        <v>428268.1</v>
      </c>
      <c r="T167" s="9">
        <v>0</v>
      </c>
      <c r="U167" s="8">
        <v>443268.1</v>
      </c>
      <c r="V167" s="8">
        <v>443268.36</v>
      </c>
      <c r="W167" s="2"/>
    </row>
    <row r="168" spans="1:23" ht="25.5" outlineLevel="7" x14ac:dyDescent="0.25">
      <c r="A168" s="4" t="s">
        <v>48</v>
      </c>
      <c r="B168" s="5" t="s">
        <v>14</v>
      </c>
      <c r="C168" s="5" t="s">
        <v>167</v>
      </c>
      <c r="D168" s="5" t="s">
        <v>39</v>
      </c>
      <c r="E168" s="5" t="s">
        <v>204</v>
      </c>
      <c r="F168" s="5" t="s">
        <v>43</v>
      </c>
      <c r="G168" s="5" t="s">
        <v>17</v>
      </c>
      <c r="H168" s="5" t="s">
        <v>49</v>
      </c>
      <c r="I168" s="5"/>
      <c r="J168" s="5"/>
      <c r="K168" s="5"/>
      <c r="L168" s="5"/>
      <c r="M168" s="5"/>
      <c r="N168" s="8">
        <v>1908142.05</v>
      </c>
      <c r="O168" s="9">
        <v>1908142.05</v>
      </c>
      <c r="P168" s="9">
        <v>0</v>
      </c>
      <c r="Q168" s="9">
        <v>1908142.05</v>
      </c>
      <c r="R168" s="9">
        <v>0</v>
      </c>
      <c r="S168" s="9">
        <v>1908142.05</v>
      </c>
      <c r="T168" s="9">
        <v>0</v>
      </c>
      <c r="U168" s="8">
        <v>1016754.21</v>
      </c>
      <c r="V168" s="8">
        <v>800000</v>
      </c>
      <c r="W168" s="2"/>
    </row>
    <row r="169" spans="1:23" outlineLevel="7" x14ac:dyDescent="0.25">
      <c r="A169" s="4" t="s">
        <v>50</v>
      </c>
      <c r="B169" s="5" t="s">
        <v>14</v>
      </c>
      <c r="C169" s="5" t="s">
        <v>167</v>
      </c>
      <c r="D169" s="5" t="s">
        <v>39</v>
      </c>
      <c r="E169" s="5" t="s">
        <v>204</v>
      </c>
      <c r="F169" s="5" t="s">
        <v>43</v>
      </c>
      <c r="G169" s="5" t="s">
        <v>17</v>
      </c>
      <c r="H169" s="5" t="s">
        <v>51</v>
      </c>
      <c r="I169" s="5"/>
      <c r="J169" s="5"/>
      <c r="K169" s="5"/>
      <c r="L169" s="5"/>
      <c r="M169" s="5"/>
      <c r="N169" s="8">
        <v>619999.94999999995</v>
      </c>
      <c r="O169" s="9">
        <v>619999.94999999995</v>
      </c>
      <c r="P169" s="9">
        <v>0</v>
      </c>
      <c r="Q169" s="9">
        <v>619999.94999999995</v>
      </c>
      <c r="R169" s="9">
        <v>0</v>
      </c>
      <c r="S169" s="9">
        <v>619999.94999999995</v>
      </c>
      <c r="T169" s="9">
        <v>0</v>
      </c>
      <c r="U169" s="8">
        <v>73888</v>
      </c>
      <c r="V169" s="8">
        <v>0</v>
      </c>
      <c r="W169" s="2"/>
    </row>
    <row r="170" spans="1:23" ht="25.5" outlineLevel="6" x14ac:dyDescent="0.25">
      <c r="A170" s="4" t="s">
        <v>205</v>
      </c>
      <c r="B170" s="5" t="s">
        <v>14</v>
      </c>
      <c r="C170" s="5" t="s">
        <v>167</v>
      </c>
      <c r="D170" s="5" t="s">
        <v>39</v>
      </c>
      <c r="E170" s="5" t="s">
        <v>206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180372.88</v>
      </c>
      <c r="O170" s="9">
        <v>180372.88</v>
      </c>
      <c r="P170" s="9">
        <v>0</v>
      </c>
      <c r="Q170" s="9">
        <v>180372.88</v>
      </c>
      <c r="R170" s="9">
        <v>0</v>
      </c>
      <c r="S170" s="9">
        <v>180372.88</v>
      </c>
      <c r="T170" s="9">
        <v>0</v>
      </c>
      <c r="U170" s="8">
        <v>180372.88</v>
      </c>
      <c r="V170" s="8">
        <v>180372.88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167</v>
      </c>
      <c r="D171" s="5" t="s">
        <v>39</v>
      </c>
      <c r="E171" s="5" t="s">
        <v>206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180372.88</v>
      </c>
      <c r="O171" s="9">
        <v>180372.88</v>
      </c>
      <c r="P171" s="9">
        <v>0</v>
      </c>
      <c r="Q171" s="9">
        <v>180372.88</v>
      </c>
      <c r="R171" s="9">
        <v>0</v>
      </c>
      <c r="S171" s="9">
        <v>180372.88</v>
      </c>
      <c r="T171" s="9">
        <v>0</v>
      </c>
      <c r="U171" s="8">
        <v>180372.88</v>
      </c>
      <c r="V171" s="8">
        <v>180372.88</v>
      </c>
      <c r="W171" s="2"/>
    </row>
    <row r="172" spans="1:23" outlineLevel="7" x14ac:dyDescent="0.25">
      <c r="A172" s="4" t="s">
        <v>46</v>
      </c>
      <c r="B172" s="5" t="s">
        <v>14</v>
      </c>
      <c r="C172" s="5" t="s">
        <v>167</v>
      </c>
      <c r="D172" s="5" t="s">
        <v>39</v>
      </c>
      <c r="E172" s="5" t="s">
        <v>206</v>
      </c>
      <c r="F172" s="5" t="s">
        <v>43</v>
      </c>
      <c r="G172" s="5" t="s">
        <v>17</v>
      </c>
      <c r="H172" s="5" t="s">
        <v>47</v>
      </c>
      <c r="I172" s="5"/>
      <c r="J172" s="5"/>
      <c r="K172" s="5"/>
      <c r="L172" s="5"/>
      <c r="M172" s="5"/>
      <c r="N172" s="8">
        <v>180372.88</v>
      </c>
      <c r="O172" s="9">
        <v>180372.88</v>
      </c>
      <c r="P172" s="9">
        <v>0</v>
      </c>
      <c r="Q172" s="9">
        <v>180372.88</v>
      </c>
      <c r="R172" s="9">
        <v>0</v>
      </c>
      <c r="S172" s="9">
        <v>180372.88</v>
      </c>
      <c r="T172" s="9">
        <v>0</v>
      </c>
      <c r="U172" s="8">
        <v>180372.88</v>
      </c>
      <c r="V172" s="8">
        <v>180372.88</v>
      </c>
      <c r="W172" s="2"/>
    </row>
    <row r="173" spans="1:23" ht="38.25" outlineLevel="6" x14ac:dyDescent="0.25">
      <c r="A173" s="4" t="s">
        <v>207</v>
      </c>
      <c r="B173" s="5" t="s">
        <v>14</v>
      </c>
      <c r="C173" s="5" t="s">
        <v>167</v>
      </c>
      <c r="D173" s="5" t="s">
        <v>39</v>
      </c>
      <c r="E173" s="5" t="s">
        <v>208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3899425.56</v>
      </c>
      <c r="O173" s="9">
        <v>3899425.56</v>
      </c>
      <c r="P173" s="9">
        <v>0</v>
      </c>
      <c r="Q173" s="9">
        <v>3899425.56</v>
      </c>
      <c r="R173" s="9">
        <v>0</v>
      </c>
      <c r="S173" s="9">
        <v>3899425.56</v>
      </c>
      <c r="T173" s="9">
        <v>0</v>
      </c>
      <c r="U173" s="8">
        <v>2135827.14</v>
      </c>
      <c r="V173" s="8">
        <v>2135827.14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167</v>
      </c>
      <c r="D174" s="5" t="s">
        <v>39</v>
      </c>
      <c r="E174" s="5" t="s">
        <v>208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3899425.56</v>
      </c>
      <c r="O174" s="9">
        <v>3899425.56</v>
      </c>
      <c r="P174" s="9">
        <v>0</v>
      </c>
      <c r="Q174" s="9">
        <v>3899425.56</v>
      </c>
      <c r="R174" s="9">
        <v>0</v>
      </c>
      <c r="S174" s="9">
        <v>3899425.56</v>
      </c>
      <c r="T174" s="9">
        <v>0</v>
      </c>
      <c r="U174" s="8">
        <v>2135827.14</v>
      </c>
      <c r="V174" s="8">
        <v>2135827.14</v>
      </c>
      <c r="W174" s="2"/>
    </row>
    <row r="175" spans="1:23" outlineLevel="7" x14ac:dyDescent="0.25">
      <c r="A175" s="4" t="s">
        <v>46</v>
      </c>
      <c r="B175" s="5" t="s">
        <v>14</v>
      </c>
      <c r="C175" s="5" t="s">
        <v>167</v>
      </c>
      <c r="D175" s="5" t="s">
        <v>39</v>
      </c>
      <c r="E175" s="5" t="s">
        <v>208</v>
      </c>
      <c r="F175" s="5" t="s">
        <v>43</v>
      </c>
      <c r="G175" s="5" t="s">
        <v>17</v>
      </c>
      <c r="H175" s="5" t="s">
        <v>47</v>
      </c>
      <c r="I175" s="5"/>
      <c r="J175" s="5"/>
      <c r="K175" s="5"/>
      <c r="L175" s="5"/>
      <c r="M175" s="5"/>
      <c r="N175" s="8">
        <v>1135462.6000000001</v>
      </c>
      <c r="O175" s="9">
        <v>1135462.6000000001</v>
      </c>
      <c r="P175" s="9">
        <v>0</v>
      </c>
      <c r="Q175" s="9">
        <v>1135462.6000000001</v>
      </c>
      <c r="R175" s="9">
        <v>0</v>
      </c>
      <c r="S175" s="9">
        <v>1135462.6000000001</v>
      </c>
      <c r="T175" s="9">
        <v>0</v>
      </c>
      <c r="U175" s="8">
        <v>1135462.6000000001</v>
      </c>
      <c r="V175" s="8">
        <v>1135462.6000000001</v>
      </c>
      <c r="W175" s="2"/>
    </row>
    <row r="176" spans="1:23" ht="25.5" outlineLevel="7" x14ac:dyDescent="0.25">
      <c r="A176" s="4" t="s">
        <v>48</v>
      </c>
      <c r="B176" s="5" t="s">
        <v>14</v>
      </c>
      <c r="C176" s="5" t="s">
        <v>167</v>
      </c>
      <c r="D176" s="5" t="s">
        <v>39</v>
      </c>
      <c r="E176" s="5" t="s">
        <v>208</v>
      </c>
      <c r="F176" s="5" t="s">
        <v>43</v>
      </c>
      <c r="G176" s="5" t="s">
        <v>17</v>
      </c>
      <c r="H176" s="5" t="s">
        <v>49</v>
      </c>
      <c r="I176" s="5"/>
      <c r="J176" s="5"/>
      <c r="K176" s="5"/>
      <c r="L176" s="5"/>
      <c r="M176" s="5"/>
      <c r="N176" s="8">
        <v>1953723.63</v>
      </c>
      <c r="O176" s="9">
        <v>1953723.63</v>
      </c>
      <c r="P176" s="9">
        <v>0</v>
      </c>
      <c r="Q176" s="9">
        <v>1953723.63</v>
      </c>
      <c r="R176" s="9">
        <v>0</v>
      </c>
      <c r="S176" s="9">
        <v>1953723.63</v>
      </c>
      <c r="T176" s="9">
        <v>0</v>
      </c>
      <c r="U176" s="8">
        <v>760364.54</v>
      </c>
      <c r="V176" s="8">
        <v>760364.54</v>
      </c>
      <c r="W176" s="2"/>
    </row>
    <row r="177" spans="1:23" outlineLevel="7" x14ac:dyDescent="0.25">
      <c r="A177" s="4" t="s">
        <v>50</v>
      </c>
      <c r="B177" s="5" t="s">
        <v>14</v>
      </c>
      <c r="C177" s="5" t="s">
        <v>167</v>
      </c>
      <c r="D177" s="5" t="s">
        <v>39</v>
      </c>
      <c r="E177" s="5" t="s">
        <v>208</v>
      </c>
      <c r="F177" s="5" t="s">
        <v>43</v>
      </c>
      <c r="G177" s="5" t="s">
        <v>17</v>
      </c>
      <c r="H177" s="5" t="s">
        <v>51</v>
      </c>
      <c r="I177" s="5"/>
      <c r="J177" s="5"/>
      <c r="K177" s="5"/>
      <c r="L177" s="5"/>
      <c r="M177" s="5"/>
      <c r="N177" s="8">
        <v>758239.33</v>
      </c>
      <c r="O177" s="9">
        <v>758239.33</v>
      </c>
      <c r="P177" s="9">
        <v>0</v>
      </c>
      <c r="Q177" s="9">
        <v>758239.33</v>
      </c>
      <c r="R177" s="9">
        <v>0</v>
      </c>
      <c r="S177" s="9">
        <v>758239.33</v>
      </c>
      <c r="T177" s="9">
        <v>0</v>
      </c>
      <c r="U177" s="8">
        <v>240000</v>
      </c>
      <c r="V177" s="8">
        <v>240000</v>
      </c>
      <c r="W177" s="2"/>
    </row>
    <row r="178" spans="1:23" ht="25.5" outlineLevel="7" x14ac:dyDescent="0.25">
      <c r="A178" s="4" t="s">
        <v>54</v>
      </c>
      <c r="B178" s="5" t="s">
        <v>14</v>
      </c>
      <c r="C178" s="5" t="s">
        <v>167</v>
      </c>
      <c r="D178" s="5" t="s">
        <v>39</v>
      </c>
      <c r="E178" s="5" t="s">
        <v>208</v>
      </c>
      <c r="F178" s="5" t="s">
        <v>43</v>
      </c>
      <c r="G178" s="5" t="s">
        <v>17</v>
      </c>
      <c r="H178" s="5" t="s">
        <v>55</v>
      </c>
      <c r="I178" s="5"/>
      <c r="J178" s="5"/>
      <c r="K178" s="5"/>
      <c r="L178" s="5"/>
      <c r="M178" s="5"/>
      <c r="N178" s="8">
        <v>52000</v>
      </c>
      <c r="O178" s="9">
        <v>52000</v>
      </c>
      <c r="P178" s="9">
        <v>0</v>
      </c>
      <c r="Q178" s="9">
        <v>52000</v>
      </c>
      <c r="R178" s="9">
        <v>0</v>
      </c>
      <c r="S178" s="9">
        <v>52000</v>
      </c>
      <c r="T178" s="9">
        <v>0</v>
      </c>
      <c r="U178" s="8">
        <v>0</v>
      </c>
      <c r="V178" s="8">
        <v>0</v>
      </c>
      <c r="W178" s="2"/>
    </row>
    <row r="179" spans="1:23" ht="38.25" outlineLevel="6" x14ac:dyDescent="0.25">
      <c r="A179" s="4" t="s">
        <v>209</v>
      </c>
      <c r="B179" s="5" t="s">
        <v>14</v>
      </c>
      <c r="C179" s="5" t="s">
        <v>167</v>
      </c>
      <c r="D179" s="5" t="s">
        <v>39</v>
      </c>
      <c r="E179" s="5" t="s">
        <v>210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348638.8</v>
      </c>
      <c r="O179" s="9">
        <v>348638.8</v>
      </c>
      <c r="P179" s="9">
        <v>0</v>
      </c>
      <c r="Q179" s="9">
        <v>348638.8</v>
      </c>
      <c r="R179" s="9">
        <v>0</v>
      </c>
      <c r="S179" s="9">
        <v>348638.8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167</v>
      </c>
      <c r="D180" s="5" t="s">
        <v>39</v>
      </c>
      <c r="E180" s="5" t="s">
        <v>210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348638.8</v>
      </c>
      <c r="O180" s="9">
        <v>348638.8</v>
      </c>
      <c r="P180" s="9">
        <v>0</v>
      </c>
      <c r="Q180" s="9">
        <v>348638.8</v>
      </c>
      <c r="R180" s="9">
        <v>0</v>
      </c>
      <c r="S180" s="9">
        <v>348638.8</v>
      </c>
      <c r="T180" s="9">
        <v>0</v>
      </c>
      <c r="U180" s="8">
        <v>0</v>
      </c>
      <c r="V180" s="8">
        <v>0</v>
      </c>
      <c r="W180" s="2"/>
    </row>
    <row r="181" spans="1:23" ht="25.5" outlineLevel="7" x14ac:dyDescent="0.25">
      <c r="A181" s="4" t="s">
        <v>48</v>
      </c>
      <c r="B181" s="5" t="s">
        <v>14</v>
      </c>
      <c r="C181" s="5" t="s">
        <v>167</v>
      </c>
      <c r="D181" s="5" t="s">
        <v>39</v>
      </c>
      <c r="E181" s="5" t="s">
        <v>210</v>
      </c>
      <c r="F181" s="5" t="s">
        <v>43</v>
      </c>
      <c r="G181" s="5" t="s">
        <v>17</v>
      </c>
      <c r="H181" s="5" t="s">
        <v>49</v>
      </c>
      <c r="I181" s="5"/>
      <c r="J181" s="5"/>
      <c r="K181" s="5"/>
      <c r="L181" s="5"/>
      <c r="M181" s="5"/>
      <c r="N181" s="8">
        <v>250414.96</v>
      </c>
      <c r="O181" s="9">
        <v>250414.96</v>
      </c>
      <c r="P181" s="9">
        <v>0</v>
      </c>
      <c r="Q181" s="9">
        <v>250414.96</v>
      </c>
      <c r="R181" s="9">
        <v>0</v>
      </c>
      <c r="S181" s="9">
        <v>250414.96</v>
      </c>
      <c r="T181" s="9">
        <v>0</v>
      </c>
      <c r="U181" s="8">
        <v>0</v>
      </c>
      <c r="V181" s="8">
        <v>0</v>
      </c>
      <c r="W181" s="2"/>
    </row>
    <row r="182" spans="1:23" outlineLevel="7" x14ac:dyDescent="0.25">
      <c r="A182" s="4" t="s">
        <v>50</v>
      </c>
      <c r="B182" s="5" t="s">
        <v>14</v>
      </c>
      <c r="C182" s="5" t="s">
        <v>167</v>
      </c>
      <c r="D182" s="5" t="s">
        <v>39</v>
      </c>
      <c r="E182" s="5" t="s">
        <v>210</v>
      </c>
      <c r="F182" s="5" t="s">
        <v>43</v>
      </c>
      <c r="G182" s="5" t="s">
        <v>17</v>
      </c>
      <c r="H182" s="5" t="s">
        <v>51</v>
      </c>
      <c r="I182" s="5"/>
      <c r="J182" s="5"/>
      <c r="K182" s="5"/>
      <c r="L182" s="5"/>
      <c r="M182" s="5"/>
      <c r="N182" s="8">
        <v>98223.84</v>
      </c>
      <c r="O182" s="9">
        <v>98223.84</v>
      </c>
      <c r="P182" s="9">
        <v>0</v>
      </c>
      <c r="Q182" s="9">
        <v>98223.84</v>
      </c>
      <c r="R182" s="9">
        <v>0</v>
      </c>
      <c r="S182" s="9">
        <v>98223.84</v>
      </c>
      <c r="T182" s="9">
        <v>0</v>
      </c>
      <c r="U182" s="8">
        <v>0</v>
      </c>
      <c r="V182" s="8">
        <v>0</v>
      </c>
      <c r="W182" s="2"/>
    </row>
    <row r="183" spans="1:23" outlineLevel="6" x14ac:dyDescent="0.25">
      <c r="A183" s="4" t="s">
        <v>119</v>
      </c>
      <c r="B183" s="5" t="s">
        <v>14</v>
      </c>
      <c r="C183" s="5" t="s">
        <v>167</v>
      </c>
      <c r="D183" s="5" t="s">
        <v>39</v>
      </c>
      <c r="E183" s="5" t="s">
        <v>211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18928</v>
      </c>
      <c r="O183" s="9">
        <v>18928</v>
      </c>
      <c r="P183" s="9">
        <v>0</v>
      </c>
      <c r="Q183" s="9">
        <v>18928</v>
      </c>
      <c r="R183" s="9">
        <v>0</v>
      </c>
      <c r="S183" s="9">
        <v>18928</v>
      </c>
      <c r="T183" s="9">
        <v>0</v>
      </c>
      <c r="U183" s="8">
        <v>18928</v>
      </c>
      <c r="V183" s="8">
        <v>10274</v>
      </c>
      <c r="W183" s="2"/>
    </row>
    <row r="184" spans="1:23" ht="25.5" outlineLevel="7" x14ac:dyDescent="0.25">
      <c r="A184" s="4" t="s">
        <v>56</v>
      </c>
      <c r="B184" s="5" t="s">
        <v>14</v>
      </c>
      <c r="C184" s="5" t="s">
        <v>167</v>
      </c>
      <c r="D184" s="5" t="s">
        <v>39</v>
      </c>
      <c r="E184" s="5" t="s">
        <v>211</v>
      </c>
      <c r="F184" s="5" t="s">
        <v>57</v>
      </c>
      <c r="G184" s="5" t="s">
        <v>17</v>
      </c>
      <c r="H184" s="5"/>
      <c r="I184" s="5"/>
      <c r="J184" s="5"/>
      <c r="K184" s="5"/>
      <c r="L184" s="5"/>
      <c r="M184" s="5"/>
      <c r="N184" s="8">
        <v>18928</v>
      </c>
      <c r="O184" s="9">
        <v>18928</v>
      </c>
      <c r="P184" s="9">
        <v>0</v>
      </c>
      <c r="Q184" s="9">
        <v>18928</v>
      </c>
      <c r="R184" s="9">
        <v>0</v>
      </c>
      <c r="S184" s="9">
        <v>18928</v>
      </c>
      <c r="T184" s="9">
        <v>0</v>
      </c>
      <c r="U184" s="8">
        <v>18928</v>
      </c>
      <c r="V184" s="8">
        <v>10274</v>
      </c>
      <c r="W184" s="2"/>
    </row>
    <row r="185" spans="1:23" outlineLevel="7" x14ac:dyDescent="0.25">
      <c r="A185" s="4" t="s">
        <v>58</v>
      </c>
      <c r="B185" s="5" t="s">
        <v>14</v>
      </c>
      <c r="C185" s="5" t="s">
        <v>167</v>
      </c>
      <c r="D185" s="5" t="s">
        <v>39</v>
      </c>
      <c r="E185" s="5" t="s">
        <v>211</v>
      </c>
      <c r="F185" s="5" t="s">
        <v>57</v>
      </c>
      <c r="G185" s="5" t="s">
        <v>17</v>
      </c>
      <c r="H185" s="5" t="s">
        <v>59</v>
      </c>
      <c r="I185" s="5"/>
      <c r="J185" s="5"/>
      <c r="K185" s="5"/>
      <c r="L185" s="5"/>
      <c r="M185" s="5"/>
      <c r="N185" s="8">
        <v>18928</v>
      </c>
      <c r="O185" s="9">
        <v>18928</v>
      </c>
      <c r="P185" s="9">
        <v>0</v>
      </c>
      <c r="Q185" s="9">
        <v>18928</v>
      </c>
      <c r="R185" s="9">
        <v>0</v>
      </c>
      <c r="S185" s="9">
        <v>18928</v>
      </c>
      <c r="T185" s="9">
        <v>0</v>
      </c>
      <c r="U185" s="8">
        <v>18928</v>
      </c>
      <c r="V185" s="8">
        <v>10274</v>
      </c>
      <c r="W185" s="2"/>
    </row>
    <row r="186" spans="1:23" ht="38.25" outlineLevel="6" x14ac:dyDescent="0.25">
      <c r="A186" s="4" t="s">
        <v>212</v>
      </c>
      <c r="B186" s="5" t="s">
        <v>14</v>
      </c>
      <c r="C186" s="5" t="s">
        <v>167</v>
      </c>
      <c r="D186" s="5" t="s">
        <v>39</v>
      </c>
      <c r="E186" s="5" t="s">
        <v>213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97037.43</v>
      </c>
      <c r="O186" s="9">
        <v>97037.43</v>
      </c>
      <c r="P186" s="9">
        <v>0</v>
      </c>
      <c r="Q186" s="9">
        <v>97037.43</v>
      </c>
      <c r="R186" s="9">
        <v>0</v>
      </c>
      <c r="S186" s="9">
        <v>97037.43</v>
      </c>
      <c r="T186" s="9">
        <v>0</v>
      </c>
      <c r="U186" s="8">
        <v>0</v>
      </c>
      <c r="V186" s="8">
        <v>0</v>
      </c>
      <c r="W186" s="2"/>
    </row>
    <row r="187" spans="1:23" ht="51" outlineLevel="7" x14ac:dyDescent="0.25">
      <c r="A187" s="4" t="s">
        <v>42</v>
      </c>
      <c r="B187" s="5" t="s">
        <v>14</v>
      </c>
      <c r="C187" s="5" t="s">
        <v>167</v>
      </c>
      <c r="D187" s="5" t="s">
        <v>39</v>
      </c>
      <c r="E187" s="5" t="s">
        <v>213</v>
      </c>
      <c r="F187" s="5" t="s">
        <v>43</v>
      </c>
      <c r="G187" s="5" t="s">
        <v>17</v>
      </c>
      <c r="H187" s="5"/>
      <c r="I187" s="5"/>
      <c r="J187" s="5"/>
      <c r="K187" s="5"/>
      <c r="L187" s="5"/>
      <c r="M187" s="5"/>
      <c r="N187" s="8">
        <v>97037.43</v>
      </c>
      <c r="O187" s="9">
        <v>97037.43</v>
      </c>
      <c r="P187" s="9">
        <v>0</v>
      </c>
      <c r="Q187" s="9">
        <v>97037.43</v>
      </c>
      <c r="R187" s="9">
        <v>0</v>
      </c>
      <c r="S187" s="9">
        <v>97037.43</v>
      </c>
      <c r="T187" s="9">
        <v>0</v>
      </c>
      <c r="U187" s="8">
        <v>0</v>
      </c>
      <c r="V187" s="8">
        <v>0</v>
      </c>
      <c r="W187" s="2"/>
    </row>
    <row r="188" spans="1:23" outlineLevel="7" x14ac:dyDescent="0.25">
      <c r="A188" s="4" t="s">
        <v>50</v>
      </c>
      <c r="B188" s="5" t="s">
        <v>14</v>
      </c>
      <c r="C188" s="5" t="s">
        <v>167</v>
      </c>
      <c r="D188" s="5" t="s">
        <v>39</v>
      </c>
      <c r="E188" s="5" t="s">
        <v>213</v>
      </c>
      <c r="F188" s="5" t="s">
        <v>43</v>
      </c>
      <c r="G188" s="5" t="s">
        <v>17</v>
      </c>
      <c r="H188" s="5" t="s">
        <v>51</v>
      </c>
      <c r="I188" s="5"/>
      <c r="J188" s="5"/>
      <c r="K188" s="5"/>
      <c r="L188" s="5"/>
      <c r="M188" s="5"/>
      <c r="N188" s="8">
        <v>97037.43</v>
      </c>
      <c r="O188" s="9">
        <v>97037.43</v>
      </c>
      <c r="P188" s="9">
        <v>0</v>
      </c>
      <c r="Q188" s="9">
        <v>97037.43</v>
      </c>
      <c r="R188" s="9">
        <v>0</v>
      </c>
      <c r="S188" s="9">
        <v>97037.43</v>
      </c>
      <c r="T188" s="9">
        <v>0</v>
      </c>
      <c r="U188" s="8">
        <v>0</v>
      </c>
      <c r="V188" s="8">
        <v>0</v>
      </c>
      <c r="W188" s="2"/>
    </row>
    <row r="189" spans="1:23" outlineLevel="6" x14ac:dyDescent="0.25">
      <c r="A189" s="4" t="s">
        <v>214</v>
      </c>
      <c r="B189" s="5" t="s">
        <v>14</v>
      </c>
      <c r="C189" s="5" t="s">
        <v>167</v>
      </c>
      <c r="D189" s="5" t="s">
        <v>39</v>
      </c>
      <c r="E189" s="5" t="s">
        <v>215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10527</v>
      </c>
      <c r="O189" s="9">
        <v>10527</v>
      </c>
      <c r="P189" s="9">
        <v>0</v>
      </c>
      <c r="Q189" s="9">
        <v>10527</v>
      </c>
      <c r="R189" s="9">
        <v>0</v>
      </c>
      <c r="S189" s="9">
        <v>10527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167</v>
      </c>
      <c r="D190" s="5" t="s">
        <v>39</v>
      </c>
      <c r="E190" s="5" t="s">
        <v>215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10527</v>
      </c>
      <c r="O190" s="9">
        <v>10527</v>
      </c>
      <c r="P190" s="9">
        <v>0</v>
      </c>
      <c r="Q190" s="9">
        <v>10527</v>
      </c>
      <c r="R190" s="9">
        <v>0</v>
      </c>
      <c r="S190" s="9">
        <v>10527</v>
      </c>
      <c r="T190" s="9">
        <v>0</v>
      </c>
      <c r="U190" s="8">
        <v>0</v>
      </c>
      <c r="V190" s="8">
        <v>0</v>
      </c>
      <c r="W190" s="2"/>
    </row>
    <row r="191" spans="1:23" ht="102" outlineLevel="7" x14ac:dyDescent="0.25">
      <c r="A191" s="4" t="s">
        <v>216</v>
      </c>
      <c r="B191" s="5" t="s">
        <v>14</v>
      </c>
      <c r="C191" s="5" t="s">
        <v>167</v>
      </c>
      <c r="D191" s="5" t="s">
        <v>39</v>
      </c>
      <c r="E191" s="5" t="s">
        <v>215</v>
      </c>
      <c r="F191" s="5" t="s">
        <v>43</v>
      </c>
      <c r="G191" s="5" t="s">
        <v>17</v>
      </c>
      <c r="H191" s="5" t="s">
        <v>217</v>
      </c>
      <c r="I191" s="5"/>
      <c r="J191" s="5"/>
      <c r="K191" s="5"/>
      <c r="L191" s="5"/>
      <c r="M191" s="5"/>
      <c r="N191" s="8">
        <v>10527</v>
      </c>
      <c r="O191" s="9">
        <v>10527</v>
      </c>
      <c r="P191" s="9">
        <v>0</v>
      </c>
      <c r="Q191" s="9">
        <v>10527</v>
      </c>
      <c r="R191" s="9">
        <v>0</v>
      </c>
      <c r="S191" s="9">
        <v>10527</v>
      </c>
      <c r="T191" s="9">
        <v>0</v>
      </c>
      <c r="U191" s="8">
        <v>0</v>
      </c>
      <c r="V191" s="8">
        <v>0</v>
      </c>
      <c r="W191" s="2"/>
    </row>
    <row r="192" spans="1:23" ht="51" outlineLevel="4" x14ac:dyDescent="0.25">
      <c r="A192" s="4" t="s">
        <v>218</v>
      </c>
      <c r="B192" s="5" t="s">
        <v>14</v>
      </c>
      <c r="C192" s="5" t="s">
        <v>167</v>
      </c>
      <c r="D192" s="5" t="s">
        <v>39</v>
      </c>
      <c r="E192" s="5" t="s">
        <v>219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160000</v>
      </c>
      <c r="O192" s="9">
        <v>160000</v>
      </c>
      <c r="P192" s="9">
        <v>0</v>
      </c>
      <c r="Q192" s="9">
        <v>160000</v>
      </c>
      <c r="R192" s="9">
        <v>0</v>
      </c>
      <c r="S192" s="9">
        <v>160000</v>
      </c>
      <c r="T192" s="9">
        <v>0</v>
      </c>
      <c r="U192" s="8">
        <v>0</v>
      </c>
      <c r="V192" s="8">
        <v>0</v>
      </c>
      <c r="W192" s="2"/>
    </row>
    <row r="193" spans="1:23" ht="38.25" outlineLevel="5" x14ac:dyDescent="0.25">
      <c r="A193" s="4" t="s">
        <v>220</v>
      </c>
      <c r="B193" s="5" t="s">
        <v>14</v>
      </c>
      <c r="C193" s="5" t="s">
        <v>167</v>
      </c>
      <c r="D193" s="5" t="s">
        <v>39</v>
      </c>
      <c r="E193" s="5" t="s">
        <v>221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160000</v>
      </c>
      <c r="O193" s="9">
        <v>160000</v>
      </c>
      <c r="P193" s="9">
        <v>0</v>
      </c>
      <c r="Q193" s="9">
        <v>160000</v>
      </c>
      <c r="R193" s="9">
        <v>0</v>
      </c>
      <c r="S193" s="9">
        <v>160000</v>
      </c>
      <c r="T193" s="9">
        <v>0</v>
      </c>
      <c r="U193" s="8">
        <v>0</v>
      </c>
      <c r="V193" s="8">
        <v>0</v>
      </c>
      <c r="W193" s="2"/>
    </row>
    <row r="194" spans="1:23" ht="38.25" outlineLevel="6" x14ac:dyDescent="0.25">
      <c r="A194" s="4" t="s">
        <v>222</v>
      </c>
      <c r="B194" s="5" t="s">
        <v>14</v>
      </c>
      <c r="C194" s="5" t="s">
        <v>167</v>
      </c>
      <c r="D194" s="5" t="s">
        <v>39</v>
      </c>
      <c r="E194" s="5" t="s">
        <v>223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160000</v>
      </c>
      <c r="O194" s="9">
        <v>160000</v>
      </c>
      <c r="P194" s="9">
        <v>0</v>
      </c>
      <c r="Q194" s="9">
        <v>160000</v>
      </c>
      <c r="R194" s="9">
        <v>0</v>
      </c>
      <c r="S194" s="9">
        <v>160000</v>
      </c>
      <c r="T194" s="9">
        <v>0</v>
      </c>
      <c r="U194" s="8">
        <v>0</v>
      </c>
      <c r="V194" s="8">
        <v>0</v>
      </c>
      <c r="W194" s="2"/>
    </row>
    <row r="195" spans="1:23" ht="51" outlineLevel="7" x14ac:dyDescent="0.25">
      <c r="A195" s="4" t="s">
        <v>42</v>
      </c>
      <c r="B195" s="5" t="s">
        <v>14</v>
      </c>
      <c r="C195" s="5" t="s">
        <v>167</v>
      </c>
      <c r="D195" s="5" t="s">
        <v>39</v>
      </c>
      <c r="E195" s="5" t="s">
        <v>223</v>
      </c>
      <c r="F195" s="5" t="s">
        <v>43</v>
      </c>
      <c r="G195" s="5" t="s">
        <v>17</v>
      </c>
      <c r="H195" s="5"/>
      <c r="I195" s="5"/>
      <c r="J195" s="5"/>
      <c r="K195" s="5"/>
      <c r="L195" s="5"/>
      <c r="M195" s="5"/>
      <c r="N195" s="8">
        <v>160000</v>
      </c>
      <c r="O195" s="9">
        <v>160000</v>
      </c>
      <c r="P195" s="9">
        <v>0</v>
      </c>
      <c r="Q195" s="9">
        <v>160000</v>
      </c>
      <c r="R195" s="9">
        <v>0</v>
      </c>
      <c r="S195" s="9">
        <v>160000</v>
      </c>
      <c r="T195" s="9">
        <v>0</v>
      </c>
      <c r="U195" s="8">
        <v>0</v>
      </c>
      <c r="V195" s="8">
        <v>0</v>
      </c>
      <c r="W195" s="2"/>
    </row>
    <row r="196" spans="1:23" ht="25.5" outlineLevel="7" x14ac:dyDescent="0.25">
      <c r="A196" s="4" t="s">
        <v>54</v>
      </c>
      <c r="B196" s="5" t="s">
        <v>14</v>
      </c>
      <c r="C196" s="5" t="s">
        <v>167</v>
      </c>
      <c r="D196" s="5" t="s">
        <v>39</v>
      </c>
      <c r="E196" s="5" t="s">
        <v>223</v>
      </c>
      <c r="F196" s="5" t="s">
        <v>43</v>
      </c>
      <c r="G196" s="5" t="s">
        <v>17</v>
      </c>
      <c r="H196" s="5" t="s">
        <v>55</v>
      </c>
      <c r="I196" s="5"/>
      <c r="J196" s="5"/>
      <c r="K196" s="5"/>
      <c r="L196" s="5"/>
      <c r="M196" s="5"/>
      <c r="N196" s="8">
        <v>160000</v>
      </c>
      <c r="O196" s="9">
        <v>160000</v>
      </c>
      <c r="P196" s="9">
        <v>0</v>
      </c>
      <c r="Q196" s="9">
        <v>160000</v>
      </c>
      <c r="R196" s="9">
        <v>0</v>
      </c>
      <c r="S196" s="9">
        <v>160000</v>
      </c>
      <c r="T196" s="9">
        <v>0</v>
      </c>
      <c r="U196" s="8">
        <v>0</v>
      </c>
      <c r="V196" s="8">
        <v>0</v>
      </c>
      <c r="W196" s="2"/>
    </row>
    <row r="197" spans="1:23" ht="51" outlineLevel="3" x14ac:dyDescent="0.25">
      <c r="A197" s="4" t="s">
        <v>224</v>
      </c>
      <c r="B197" s="5" t="s">
        <v>14</v>
      </c>
      <c r="C197" s="5" t="s">
        <v>167</v>
      </c>
      <c r="D197" s="5" t="s">
        <v>39</v>
      </c>
      <c r="E197" s="5" t="s">
        <v>225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1170000</v>
      </c>
      <c r="O197" s="9">
        <v>1170000</v>
      </c>
      <c r="P197" s="9">
        <v>0</v>
      </c>
      <c r="Q197" s="9">
        <v>1170000</v>
      </c>
      <c r="R197" s="9">
        <v>0</v>
      </c>
      <c r="S197" s="9">
        <v>1170000</v>
      </c>
      <c r="T197" s="9">
        <v>0</v>
      </c>
      <c r="U197" s="8">
        <v>0</v>
      </c>
      <c r="V197" s="8">
        <v>0</v>
      </c>
      <c r="W197" s="2"/>
    </row>
    <row r="198" spans="1:23" ht="38.25" outlineLevel="4" x14ac:dyDescent="0.25">
      <c r="A198" s="4" t="s">
        <v>226</v>
      </c>
      <c r="B198" s="5" t="s">
        <v>14</v>
      </c>
      <c r="C198" s="5" t="s">
        <v>167</v>
      </c>
      <c r="D198" s="5" t="s">
        <v>39</v>
      </c>
      <c r="E198" s="5" t="s">
        <v>227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1170000</v>
      </c>
      <c r="O198" s="9">
        <v>1170000</v>
      </c>
      <c r="P198" s="9">
        <v>0</v>
      </c>
      <c r="Q198" s="9">
        <v>1170000</v>
      </c>
      <c r="R198" s="9">
        <v>0</v>
      </c>
      <c r="S198" s="9">
        <v>1170000</v>
      </c>
      <c r="T198" s="9">
        <v>0</v>
      </c>
      <c r="U198" s="8">
        <v>0</v>
      </c>
      <c r="V198" s="8">
        <v>0</v>
      </c>
      <c r="W198" s="2"/>
    </row>
    <row r="199" spans="1:23" ht="38.25" outlineLevel="5" x14ac:dyDescent="0.25">
      <c r="A199" s="4" t="s">
        <v>228</v>
      </c>
      <c r="B199" s="5" t="s">
        <v>14</v>
      </c>
      <c r="C199" s="5" t="s">
        <v>167</v>
      </c>
      <c r="D199" s="5" t="s">
        <v>39</v>
      </c>
      <c r="E199" s="5" t="s">
        <v>229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1170000</v>
      </c>
      <c r="O199" s="9">
        <v>1170000</v>
      </c>
      <c r="P199" s="9">
        <v>0</v>
      </c>
      <c r="Q199" s="9">
        <v>1170000</v>
      </c>
      <c r="R199" s="9">
        <v>0</v>
      </c>
      <c r="S199" s="9">
        <v>1170000</v>
      </c>
      <c r="T199" s="9">
        <v>0</v>
      </c>
      <c r="U199" s="8">
        <v>0</v>
      </c>
      <c r="V199" s="8">
        <v>0</v>
      </c>
      <c r="W199" s="2"/>
    </row>
    <row r="200" spans="1:23" ht="63.75" outlineLevel="6" x14ac:dyDescent="0.25">
      <c r="A200" s="4" t="s">
        <v>230</v>
      </c>
      <c r="B200" s="5" t="s">
        <v>14</v>
      </c>
      <c r="C200" s="5" t="s">
        <v>167</v>
      </c>
      <c r="D200" s="5" t="s">
        <v>39</v>
      </c>
      <c r="E200" s="5" t="s">
        <v>231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8">
        <v>0</v>
      </c>
      <c r="V200" s="8">
        <v>0</v>
      </c>
      <c r="W200" s="2"/>
    </row>
    <row r="201" spans="1:23" ht="51" outlineLevel="7" x14ac:dyDescent="0.25">
      <c r="A201" s="4" t="s">
        <v>42</v>
      </c>
      <c r="B201" s="5" t="s">
        <v>14</v>
      </c>
      <c r="C201" s="5" t="s">
        <v>167</v>
      </c>
      <c r="D201" s="5" t="s">
        <v>39</v>
      </c>
      <c r="E201" s="5" t="s">
        <v>231</v>
      </c>
      <c r="F201" s="5" t="s">
        <v>43</v>
      </c>
      <c r="G201" s="5" t="s">
        <v>17</v>
      </c>
      <c r="H201" s="5"/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0</v>
      </c>
      <c r="V201" s="8">
        <v>0</v>
      </c>
      <c r="W201" s="2"/>
    </row>
    <row r="202" spans="1:23" ht="127.5" outlineLevel="7" x14ac:dyDescent="0.25">
      <c r="A202" s="4" t="s">
        <v>232</v>
      </c>
      <c r="B202" s="5" t="s">
        <v>14</v>
      </c>
      <c r="C202" s="5" t="s">
        <v>167</v>
      </c>
      <c r="D202" s="5" t="s">
        <v>39</v>
      </c>
      <c r="E202" s="5" t="s">
        <v>231</v>
      </c>
      <c r="F202" s="5" t="s">
        <v>43</v>
      </c>
      <c r="G202" s="5" t="s">
        <v>17</v>
      </c>
      <c r="H202" s="5" t="s">
        <v>233</v>
      </c>
      <c r="I202" s="5"/>
      <c r="J202" s="5"/>
      <c r="K202" s="5"/>
      <c r="L202" s="5"/>
      <c r="M202" s="5"/>
      <c r="N202" s="8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8">
        <v>0</v>
      </c>
      <c r="V202" s="8">
        <v>0</v>
      </c>
      <c r="W202" s="2"/>
    </row>
    <row r="203" spans="1:23" ht="102" outlineLevel="6" x14ac:dyDescent="0.25">
      <c r="A203" s="4" t="s">
        <v>234</v>
      </c>
      <c r="B203" s="5" t="s">
        <v>14</v>
      </c>
      <c r="C203" s="5" t="s">
        <v>167</v>
      </c>
      <c r="D203" s="5" t="s">
        <v>39</v>
      </c>
      <c r="E203" s="5" t="s">
        <v>235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1170000</v>
      </c>
      <c r="O203" s="9">
        <v>1170000</v>
      </c>
      <c r="P203" s="9">
        <v>0</v>
      </c>
      <c r="Q203" s="9">
        <v>1170000</v>
      </c>
      <c r="R203" s="9">
        <v>0</v>
      </c>
      <c r="S203" s="9">
        <v>1170000</v>
      </c>
      <c r="T203" s="9">
        <v>0</v>
      </c>
      <c r="U203" s="8">
        <v>0</v>
      </c>
      <c r="V203" s="8">
        <v>0</v>
      </c>
      <c r="W203" s="2"/>
    </row>
    <row r="204" spans="1:23" ht="51" outlineLevel="7" x14ac:dyDescent="0.25">
      <c r="A204" s="4" t="s">
        <v>42</v>
      </c>
      <c r="B204" s="5" t="s">
        <v>14</v>
      </c>
      <c r="C204" s="5" t="s">
        <v>167</v>
      </c>
      <c r="D204" s="5" t="s">
        <v>39</v>
      </c>
      <c r="E204" s="5" t="s">
        <v>235</v>
      </c>
      <c r="F204" s="5" t="s">
        <v>43</v>
      </c>
      <c r="G204" s="5" t="s">
        <v>17</v>
      </c>
      <c r="H204" s="5"/>
      <c r="I204" s="5"/>
      <c r="J204" s="5"/>
      <c r="K204" s="5"/>
      <c r="L204" s="5"/>
      <c r="M204" s="5"/>
      <c r="N204" s="8">
        <v>1170000</v>
      </c>
      <c r="O204" s="9">
        <v>1170000</v>
      </c>
      <c r="P204" s="9">
        <v>0</v>
      </c>
      <c r="Q204" s="9">
        <v>1170000</v>
      </c>
      <c r="R204" s="9">
        <v>0</v>
      </c>
      <c r="S204" s="9">
        <v>1170000</v>
      </c>
      <c r="T204" s="9">
        <v>0</v>
      </c>
      <c r="U204" s="8">
        <v>0</v>
      </c>
      <c r="V204" s="8">
        <v>0</v>
      </c>
      <c r="W204" s="2"/>
    </row>
    <row r="205" spans="1:23" ht="127.5" outlineLevel="7" x14ac:dyDescent="0.25">
      <c r="A205" s="4" t="s">
        <v>232</v>
      </c>
      <c r="B205" s="5" t="s">
        <v>14</v>
      </c>
      <c r="C205" s="5" t="s">
        <v>167</v>
      </c>
      <c r="D205" s="5" t="s">
        <v>39</v>
      </c>
      <c r="E205" s="5" t="s">
        <v>235</v>
      </c>
      <c r="F205" s="5" t="s">
        <v>43</v>
      </c>
      <c r="G205" s="5" t="s">
        <v>17</v>
      </c>
      <c r="H205" s="5" t="s">
        <v>233</v>
      </c>
      <c r="I205" s="5"/>
      <c r="J205" s="5"/>
      <c r="K205" s="5"/>
      <c r="L205" s="5"/>
      <c r="M205" s="5"/>
      <c r="N205" s="8">
        <v>1170000</v>
      </c>
      <c r="O205" s="9">
        <v>1170000</v>
      </c>
      <c r="P205" s="9">
        <v>0</v>
      </c>
      <c r="Q205" s="9">
        <v>1170000</v>
      </c>
      <c r="R205" s="9">
        <v>0</v>
      </c>
      <c r="S205" s="9">
        <v>1170000</v>
      </c>
      <c r="T205" s="9">
        <v>0</v>
      </c>
      <c r="U205" s="8">
        <v>0</v>
      </c>
      <c r="V205" s="8">
        <v>0</v>
      </c>
      <c r="W205" s="2"/>
    </row>
    <row r="206" spans="1:23" outlineLevel="1" x14ac:dyDescent="0.25">
      <c r="A206" s="4" t="s">
        <v>236</v>
      </c>
      <c r="B206" s="5" t="s">
        <v>14</v>
      </c>
      <c r="C206" s="5" t="s">
        <v>237</v>
      </c>
      <c r="D206" s="5" t="s">
        <v>15</v>
      </c>
      <c r="E206" s="5" t="s">
        <v>16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16004788.810000001</v>
      </c>
      <c r="O206" s="9">
        <v>16004788.810000001</v>
      </c>
      <c r="P206" s="9">
        <v>0</v>
      </c>
      <c r="Q206" s="9">
        <v>16004788.810000001</v>
      </c>
      <c r="R206" s="9">
        <v>0</v>
      </c>
      <c r="S206" s="9">
        <v>16004788.810000001</v>
      </c>
      <c r="T206" s="9">
        <v>0</v>
      </c>
      <c r="U206" s="8">
        <v>10499945</v>
      </c>
      <c r="V206" s="8">
        <v>10499772</v>
      </c>
      <c r="W206" s="2"/>
    </row>
    <row r="207" spans="1:23" outlineLevel="2" x14ac:dyDescent="0.25">
      <c r="A207" s="4" t="s">
        <v>238</v>
      </c>
      <c r="B207" s="5" t="s">
        <v>14</v>
      </c>
      <c r="C207" s="5" t="s">
        <v>237</v>
      </c>
      <c r="D207" s="5" t="s">
        <v>19</v>
      </c>
      <c r="E207" s="5" t="s">
        <v>16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16004788.810000001</v>
      </c>
      <c r="O207" s="9">
        <v>16004788.810000001</v>
      </c>
      <c r="P207" s="9">
        <v>0</v>
      </c>
      <c r="Q207" s="9">
        <v>16004788.810000001</v>
      </c>
      <c r="R207" s="9">
        <v>0</v>
      </c>
      <c r="S207" s="9">
        <v>16004788.810000001</v>
      </c>
      <c r="T207" s="9">
        <v>0</v>
      </c>
      <c r="U207" s="8">
        <v>10499945</v>
      </c>
      <c r="V207" s="8">
        <v>10499772</v>
      </c>
      <c r="W207" s="2"/>
    </row>
    <row r="208" spans="1:23" ht="51" outlineLevel="3" x14ac:dyDescent="0.25">
      <c r="A208" s="4" t="s">
        <v>128</v>
      </c>
      <c r="B208" s="5" t="s">
        <v>14</v>
      </c>
      <c r="C208" s="5" t="s">
        <v>237</v>
      </c>
      <c r="D208" s="5" t="s">
        <v>19</v>
      </c>
      <c r="E208" s="5" t="s">
        <v>129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10000</v>
      </c>
      <c r="O208" s="9">
        <v>10000</v>
      </c>
      <c r="P208" s="9">
        <v>0</v>
      </c>
      <c r="Q208" s="9">
        <v>10000</v>
      </c>
      <c r="R208" s="9">
        <v>0</v>
      </c>
      <c r="S208" s="9">
        <v>10000</v>
      </c>
      <c r="T208" s="9">
        <v>0</v>
      </c>
      <c r="U208" s="8">
        <v>10000</v>
      </c>
      <c r="V208" s="8">
        <v>10000</v>
      </c>
      <c r="W208" s="2"/>
    </row>
    <row r="209" spans="1:23" ht="51" outlineLevel="4" x14ac:dyDescent="0.25">
      <c r="A209" s="4" t="s">
        <v>218</v>
      </c>
      <c r="B209" s="5" t="s">
        <v>14</v>
      </c>
      <c r="C209" s="5" t="s">
        <v>237</v>
      </c>
      <c r="D209" s="5" t="s">
        <v>19</v>
      </c>
      <c r="E209" s="5" t="s">
        <v>219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10000</v>
      </c>
      <c r="O209" s="9">
        <v>10000</v>
      </c>
      <c r="P209" s="9">
        <v>0</v>
      </c>
      <c r="Q209" s="9">
        <v>10000</v>
      </c>
      <c r="R209" s="9">
        <v>0</v>
      </c>
      <c r="S209" s="9">
        <v>10000</v>
      </c>
      <c r="T209" s="9">
        <v>0</v>
      </c>
      <c r="U209" s="8">
        <v>10000</v>
      </c>
      <c r="V209" s="8">
        <v>10000</v>
      </c>
      <c r="W209" s="2"/>
    </row>
    <row r="210" spans="1:23" ht="38.25" outlineLevel="5" x14ac:dyDescent="0.25">
      <c r="A210" s="4" t="s">
        <v>220</v>
      </c>
      <c r="B210" s="5" t="s">
        <v>14</v>
      </c>
      <c r="C210" s="5" t="s">
        <v>237</v>
      </c>
      <c r="D210" s="5" t="s">
        <v>19</v>
      </c>
      <c r="E210" s="5" t="s">
        <v>221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10000</v>
      </c>
      <c r="O210" s="9">
        <v>10000</v>
      </c>
      <c r="P210" s="9">
        <v>0</v>
      </c>
      <c r="Q210" s="9">
        <v>10000</v>
      </c>
      <c r="R210" s="9">
        <v>0</v>
      </c>
      <c r="S210" s="9">
        <v>10000</v>
      </c>
      <c r="T210" s="9">
        <v>0</v>
      </c>
      <c r="U210" s="8">
        <v>10000</v>
      </c>
      <c r="V210" s="8">
        <v>10000</v>
      </c>
      <c r="W210" s="2"/>
    </row>
    <row r="211" spans="1:23" ht="38.25" outlineLevel="6" x14ac:dyDescent="0.25">
      <c r="A211" s="4" t="s">
        <v>222</v>
      </c>
      <c r="B211" s="5" t="s">
        <v>14</v>
      </c>
      <c r="C211" s="5" t="s">
        <v>237</v>
      </c>
      <c r="D211" s="5" t="s">
        <v>19</v>
      </c>
      <c r="E211" s="5" t="s">
        <v>223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10000</v>
      </c>
      <c r="O211" s="9">
        <v>10000</v>
      </c>
      <c r="P211" s="9">
        <v>0</v>
      </c>
      <c r="Q211" s="9">
        <v>10000</v>
      </c>
      <c r="R211" s="9">
        <v>0</v>
      </c>
      <c r="S211" s="9">
        <v>10000</v>
      </c>
      <c r="T211" s="9">
        <v>0</v>
      </c>
      <c r="U211" s="8">
        <v>10000</v>
      </c>
      <c r="V211" s="8">
        <v>10000</v>
      </c>
      <c r="W211" s="2"/>
    </row>
    <row r="212" spans="1:23" ht="51" outlineLevel="7" x14ac:dyDescent="0.25">
      <c r="A212" s="4" t="s">
        <v>42</v>
      </c>
      <c r="B212" s="5" t="s">
        <v>14</v>
      </c>
      <c r="C212" s="5" t="s">
        <v>237</v>
      </c>
      <c r="D212" s="5" t="s">
        <v>19</v>
      </c>
      <c r="E212" s="5" t="s">
        <v>223</v>
      </c>
      <c r="F212" s="5" t="s">
        <v>43</v>
      </c>
      <c r="G212" s="5" t="s">
        <v>17</v>
      </c>
      <c r="H212" s="5"/>
      <c r="I212" s="5"/>
      <c r="J212" s="5"/>
      <c r="K212" s="5"/>
      <c r="L212" s="5"/>
      <c r="M212" s="5"/>
      <c r="N212" s="8">
        <v>10000</v>
      </c>
      <c r="O212" s="9">
        <v>10000</v>
      </c>
      <c r="P212" s="9">
        <v>0</v>
      </c>
      <c r="Q212" s="9">
        <v>10000</v>
      </c>
      <c r="R212" s="9">
        <v>0</v>
      </c>
      <c r="S212" s="9">
        <v>10000</v>
      </c>
      <c r="T212" s="9">
        <v>0</v>
      </c>
      <c r="U212" s="8">
        <v>10000</v>
      </c>
      <c r="V212" s="8">
        <v>10000</v>
      </c>
      <c r="W212" s="2"/>
    </row>
    <row r="213" spans="1:23" ht="25.5" outlineLevel="7" x14ac:dyDescent="0.25">
      <c r="A213" s="4" t="s">
        <v>48</v>
      </c>
      <c r="B213" s="5" t="s">
        <v>14</v>
      </c>
      <c r="C213" s="5" t="s">
        <v>237</v>
      </c>
      <c r="D213" s="5" t="s">
        <v>19</v>
      </c>
      <c r="E213" s="5" t="s">
        <v>223</v>
      </c>
      <c r="F213" s="5" t="s">
        <v>43</v>
      </c>
      <c r="G213" s="5" t="s">
        <v>17</v>
      </c>
      <c r="H213" s="5" t="s">
        <v>49</v>
      </c>
      <c r="I213" s="5"/>
      <c r="J213" s="5"/>
      <c r="K213" s="5"/>
      <c r="L213" s="5"/>
      <c r="M213" s="5"/>
      <c r="N213" s="8">
        <v>10000</v>
      </c>
      <c r="O213" s="9">
        <v>10000</v>
      </c>
      <c r="P213" s="9">
        <v>0</v>
      </c>
      <c r="Q213" s="9">
        <v>10000</v>
      </c>
      <c r="R213" s="9">
        <v>0</v>
      </c>
      <c r="S213" s="9">
        <v>10000</v>
      </c>
      <c r="T213" s="9">
        <v>0</v>
      </c>
      <c r="U213" s="8">
        <v>10000</v>
      </c>
      <c r="V213" s="8">
        <v>10000</v>
      </c>
      <c r="W213" s="2"/>
    </row>
    <row r="214" spans="1:23" ht="38.25" outlineLevel="3" x14ac:dyDescent="0.25">
      <c r="A214" s="4" t="s">
        <v>239</v>
      </c>
      <c r="B214" s="5" t="s">
        <v>14</v>
      </c>
      <c r="C214" s="5" t="s">
        <v>237</v>
      </c>
      <c r="D214" s="5" t="s">
        <v>19</v>
      </c>
      <c r="E214" s="5" t="s">
        <v>240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15944866.890000001</v>
      </c>
      <c r="O214" s="9">
        <v>15944866.890000001</v>
      </c>
      <c r="P214" s="9">
        <v>0</v>
      </c>
      <c r="Q214" s="9">
        <v>15944866.890000001</v>
      </c>
      <c r="R214" s="9">
        <v>0</v>
      </c>
      <c r="S214" s="9">
        <v>15944866.890000001</v>
      </c>
      <c r="T214" s="9">
        <v>0</v>
      </c>
      <c r="U214" s="8">
        <v>10440023.08</v>
      </c>
      <c r="V214" s="8">
        <v>10439850.08</v>
      </c>
      <c r="W214" s="2"/>
    </row>
    <row r="215" spans="1:23" ht="51" outlineLevel="4" x14ac:dyDescent="0.25">
      <c r="A215" s="4" t="s">
        <v>241</v>
      </c>
      <c r="B215" s="5" t="s">
        <v>14</v>
      </c>
      <c r="C215" s="5" t="s">
        <v>237</v>
      </c>
      <c r="D215" s="5" t="s">
        <v>19</v>
      </c>
      <c r="E215" s="5" t="s">
        <v>242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7416174.8499999996</v>
      </c>
      <c r="O215" s="9">
        <v>7416174.8499999996</v>
      </c>
      <c r="P215" s="9">
        <v>0</v>
      </c>
      <c r="Q215" s="9">
        <v>7416174.8499999996</v>
      </c>
      <c r="R215" s="9">
        <v>0</v>
      </c>
      <c r="S215" s="9">
        <v>7416174.8499999996</v>
      </c>
      <c r="T215" s="9">
        <v>0</v>
      </c>
      <c r="U215" s="8">
        <v>5970501</v>
      </c>
      <c r="V215" s="8">
        <v>5970501</v>
      </c>
      <c r="W215" s="2"/>
    </row>
    <row r="216" spans="1:23" ht="51" outlineLevel="5" x14ac:dyDescent="0.25">
      <c r="A216" s="4" t="s">
        <v>243</v>
      </c>
      <c r="B216" s="5" t="s">
        <v>14</v>
      </c>
      <c r="C216" s="5" t="s">
        <v>237</v>
      </c>
      <c r="D216" s="5" t="s">
        <v>19</v>
      </c>
      <c r="E216" s="5" t="s">
        <v>244</v>
      </c>
      <c r="F216" s="5" t="s">
        <v>17</v>
      </c>
      <c r="G216" s="5" t="s">
        <v>17</v>
      </c>
      <c r="H216" s="5"/>
      <c r="I216" s="5"/>
      <c r="J216" s="5"/>
      <c r="K216" s="5"/>
      <c r="L216" s="5"/>
      <c r="M216" s="5"/>
      <c r="N216" s="8">
        <v>7416174.8499999996</v>
      </c>
      <c r="O216" s="9">
        <v>7416174.8499999996</v>
      </c>
      <c r="P216" s="9">
        <v>0</v>
      </c>
      <c r="Q216" s="9">
        <v>7416174.8499999996</v>
      </c>
      <c r="R216" s="9">
        <v>0</v>
      </c>
      <c r="S216" s="9">
        <v>7416174.8499999996</v>
      </c>
      <c r="T216" s="9">
        <v>0</v>
      </c>
      <c r="U216" s="8">
        <v>5970501</v>
      </c>
      <c r="V216" s="8">
        <v>5970501</v>
      </c>
      <c r="W216" s="2"/>
    </row>
    <row r="217" spans="1:23" ht="51" outlineLevel="6" x14ac:dyDescent="0.25">
      <c r="A217" s="4" t="s">
        <v>245</v>
      </c>
      <c r="B217" s="5" t="s">
        <v>14</v>
      </c>
      <c r="C217" s="5" t="s">
        <v>237</v>
      </c>
      <c r="D217" s="5" t="s">
        <v>19</v>
      </c>
      <c r="E217" s="5" t="s">
        <v>246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5714719.2999999998</v>
      </c>
      <c r="O217" s="9">
        <v>5714719.2999999998</v>
      </c>
      <c r="P217" s="9">
        <v>0</v>
      </c>
      <c r="Q217" s="9">
        <v>5714719.2999999998</v>
      </c>
      <c r="R217" s="9">
        <v>0</v>
      </c>
      <c r="S217" s="9">
        <v>5714719.2999999998</v>
      </c>
      <c r="T217" s="9">
        <v>0</v>
      </c>
      <c r="U217" s="8">
        <v>5655595.4500000002</v>
      </c>
      <c r="V217" s="8">
        <v>5655595.4500000002</v>
      </c>
      <c r="W217" s="2"/>
    </row>
    <row r="218" spans="1:23" ht="25.5" outlineLevel="7" x14ac:dyDescent="0.25">
      <c r="A218" s="4" t="s">
        <v>247</v>
      </c>
      <c r="B218" s="5" t="s">
        <v>14</v>
      </c>
      <c r="C218" s="5" t="s">
        <v>237</v>
      </c>
      <c r="D218" s="5" t="s">
        <v>19</v>
      </c>
      <c r="E218" s="5" t="s">
        <v>246</v>
      </c>
      <c r="F218" s="5" t="s">
        <v>248</v>
      </c>
      <c r="G218" s="5" t="s">
        <v>17</v>
      </c>
      <c r="H218" s="5"/>
      <c r="I218" s="5"/>
      <c r="J218" s="5"/>
      <c r="K218" s="5"/>
      <c r="L218" s="5"/>
      <c r="M218" s="5"/>
      <c r="N218" s="8">
        <v>4118391.75</v>
      </c>
      <c r="O218" s="9">
        <v>4118391.75</v>
      </c>
      <c r="P218" s="9">
        <v>0</v>
      </c>
      <c r="Q218" s="9">
        <v>4118391.75</v>
      </c>
      <c r="R218" s="9">
        <v>0</v>
      </c>
      <c r="S218" s="9">
        <v>4118391.75</v>
      </c>
      <c r="T218" s="9">
        <v>0</v>
      </c>
      <c r="U218" s="8">
        <v>4059618.82</v>
      </c>
      <c r="V218" s="8">
        <v>4059618.82</v>
      </c>
      <c r="W218" s="2"/>
    </row>
    <row r="219" spans="1:23" outlineLevel="7" x14ac:dyDescent="0.25">
      <c r="A219" s="4" t="s">
        <v>32</v>
      </c>
      <c r="B219" s="5" t="s">
        <v>14</v>
      </c>
      <c r="C219" s="5" t="s">
        <v>237</v>
      </c>
      <c r="D219" s="5" t="s">
        <v>19</v>
      </c>
      <c r="E219" s="5" t="s">
        <v>246</v>
      </c>
      <c r="F219" s="5" t="s">
        <v>248</v>
      </c>
      <c r="G219" s="5" t="s">
        <v>17</v>
      </c>
      <c r="H219" s="5" t="s">
        <v>33</v>
      </c>
      <c r="I219" s="5"/>
      <c r="J219" s="5"/>
      <c r="K219" s="5"/>
      <c r="L219" s="5"/>
      <c r="M219" s="5"/>
      <c r="N219" s="8">
        <v>3147766.32</v>
      </c>
      <c r="O219" s="9">
        <v>3147766.32</v>
      </c>
      <c r="P219" s="9">
        <v>0</v>
      </c>
      <c r="Q219" s="9">
        <v>3147766.32</v>
      </c>
      <c r="R219" s="9">
        <v>0</v>
      </c>
      <c r="S219" s="9">
        <v>3147766.32</v>
      </c>
      <c r="T219" s="9">
        <v>0</v>
      </c>
      <c r="U219" s="8">
        <v>3102356.3</v>
      </c>
      <c r="V219" s="8">
        <v>3102356.3</v>
      </c>
      <c r="W219" s="2"/>
    </row>
    <row r="220" spans="1:23" ht="25.5" outlineLevel="7" x14ac:dyDescent="0.25">
      <c r="A220" s="4" t="s">
        <v>34</v>
      </c>
      <c r="B220" s="5" t="s">
        <v>14</v>
      </c>
      <c r="C220" s="5" t="s">
        <v>237</v>
      </c>
      <c r="D220" s="5" t="s">
        <v>19</v>
      </c>
      <c r="E220" s="5" t="s">
        <v>246</v>
      </c>
      <c r="F220" s="5" t="s">
        <v>248</v>
      </c>
      <c r="G220" s="5" t="s">
        <v>17</v>
      </c>
      <c r="H220" s="5" t="s">
        <v>35</v>
      </c>
      <c r="I220" s="5"/>
      <c r="J220" s="5"/>
      <c r="K220" s="5"/>
      <c r="L220" s="5"/>
      <c r="M220" s="5"/>
      <c r="N220" s="8">
        <v>950625.43</v>
      </c>
      <c r="O220" s="9">
        <v>950625.43</v>
      </c>
      <c r="P220" s="9">
        <v>0</v>
      </c>
      <c r="Q220" s="9">
        <v>950625.43</v>
      </c>
      <c r="R220" s="9">
        <v>0</v>
      </c>
      <c r="S220" s="9">
        <v>950625.43</v>
      </c>
      <c r="T220" s="9">
        <v>0</v>
      </c>
      <c r="U220" s="8">
        <v>936911.6</v>
      </c>
      <c r="V220" s="8">
        <v>936911.6</v>
      </c>
      <c r="W220" s="2"/>
    </row>
    <row r="221" spans="1:23" ht="38.25" outlineLevel="7" x14ac:dyDescent="0.25">
      <c r="A221" s="4" t="s">
        <v>36</v>
      </c>
      <c r="B221" s="5" t="s">
        <v>14</v>
      </c>
      <c r="C221" s="5" t="s">
        <v>237</v>
      </c>
      <c r="D221" s="5" t="s">
        <v>19</v>
      </c>
      <c r="E221" s="5" t="s">
        <v>246</v>
      </c>
      <c r="F221" s="5" t="s">
        <v>248</v>
      </c>
      <c r="G221" s="5" t="s">
        <v>17</v>
      </c>
      <c r="H221" s="5" t="s">
        <v>37</v>
      </c>
      <c r="I221" s="5"/>
      <c r="J221" s="5"/>
      <c r="K221" s="5"/>
      <c r="L221" s="5"/>
      <c r="M221" s="5"/>
      <c r="N221" s="8">
        <v>20000</v>
      </c>
      <c r="O221" s="9">
        <v>20000</v>
      </c>
      <c r="P221" s="9">
        <v>0</v>
      </c>
      <c r="Q221" s="9">
        <v>20000</v>
      </c>
      <c r="R221" s="9">
        <v>0</v>
      </c>
      <c r="S221" s="9">
        <v>20000</v>
      </c>
      <c r="T221" s="9">
        <v>0</v>
      </c>
      <c r="U221" s="8">
        <v>20350.919999999998</v>
      </c>
      <c r="V221" s="8">
        <v>20350.919999999998</v>
      </c>
      <c r="W221" s="2"/>
    </row>
    <row r="222" spans="1:23" ht="51" outlineLevel="7" x14ac:dyDescent="0.25">
      <c r="A222" s="4" t="s">
        <v>42</v>
      </c>
      <c r="B222" s="5" t="s">
        <v>14</v>
      </c>
      <c r="C222" s="5" t="s">
        <v>237</v>
      </c>
      <c r="D222" s="5" t="s">
        <v>19</v>
      </c>
      <c r="E222" s="5" t="s">
        <v>246</v>
      </c>
      <c r="F222" s="5" t="s">
        <v>43</v>
      </c>
      <c r="G222" s="5" t="s">
        <v>17</v>
      </c>
      <c r="H222" s="5"/>
      <c r="I222" s="5"/>
      <c r="J222" s="5"/>
      <c r="K222" s="5"/>
      <c r="L222" s="5"/>
      <c r="M222" s="5"/>
      <c r="N222" s="8">
        <v>1593527.55</v>
      </c>
      <c r="O222" s="9">
        <v>1593527.55</v>
      </c>
      <c r="P222" s="9">
        <v>0</v>
      </c>
      <c r="Q222" s="9">
        <v>1593527.55</v>
      </c>
      <c r="R222" s="9">
        <v>0</v>
      </c>
      <c r="S222" s="9">
        <v>1593527.55</v>
      </c>
      <c r="T222" s="9">
        <v>0</v>
      </c>
      <c r="U222" s="8">
        <v>1593176.63</v>
      </c>
      <c r="V222" s="8">
        <v>1593176.63</v>
      </c>
      <c r="W222" s="2"/>
    </row>
    <row r="223" spans="1:23" outlineLevel="7" x14ac:dyDescent="0.25">
      <c r="A223" s="4" t="s">
        <v>44</v>
      </c>
      <c r="B223" s="5" t="s">
        <v>14</v>
      </c>
      <c r="C223" s="5" t="s">
        <v>237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 t="s">
        <v>45</v>
      </c>
      <c r="I223" s="5"/>
      <c r="J223" s="5"/>
      <c r="K223" s="5"/>
      <c r="L223" s="5"/>
      <c r="M223" s="5"/>
      <c r="N223" s="8">
        <v>53548</v>
      </c>
      <c r="O223" s="9">
        <v>53548</v>
      </c>
      <c r="P223" s="9">
        <v>0</v>
      </c>
      <c r="Q223" s="9">
        <v>53548</v>
      </c>
      <c r="R223" s="9">
        <v>0</v>
      </c>
      <c r="S223" s="9">
        <v>53548</v>
      </c>
      <c r="T223" s="9">
        <v>0</v>
      </c>
      <c r="U223" s="8">
        <v>39948</v>
      </c>
      <c r="V223" s="8">
        <v>39948</v>
      </c>
      <c r="W223" s="2"/>
    </row>
    <row r="224" spans="1:23" outlineLevel="7" x14ac:dyDescent="0.25">
      <c r="A224" s="4" t="s">
        <v>249</v>
      </c>
      <c r="B224" s="5" t="s">
        <v>14</v>
      </c>
      <c r="C224" s="5" t="s">
        <v>237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250</v>
      </c>
      <c r="I224" s="5"/>
      <c r="J224" s="5"/>
      <c r="K224" s="5"/>
      <c r="L224" s="5"/>
      <c r="M224" s="5"/>
      <c r="N224" s="8">
        <v>4907.22</v>
      </c>
      <c r="O224" s="9">
        <v>4907.22</v>
      </c>
      <c r="P224" s="9">
        <v>0</v>
      </c>
      <c r="Q224" s="9">
        <v>4907.22</v>
      </c>
      <c r="R224" s="9">
        <v>0</v>
      </c>
      <c r="S224" s="9">
        <v>4907.22</v>
      </c>
      <c r="T224" s="9">
        <v>0</v>
      </c>
      <c r="U224" s="8">
        <v>0</v>
      </c>
      <c r="V224" s="8">
        <v>0</v>
      </c>
      <c r="W224" s="2"/>
    </row>
    <row r="225" spans="1:23" outlineLevel="7" x14ac:dyDescent="0.25">
      <c r="A225" s="4" t="s">
        <v>46</v>
      </c>
      <c r="B225" s="5" t="s">
        <v>14</v>
      </c>
      <c r="C225" s="5" t="s">
        <v>237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47</v>
      </c>
      <c r="I225" s="5"/>
      <c r="J225" s="5"/>
      <c r="K225" s="5"/>
      <c r="L225" s="5"/>
      <c r="M225" s="5"/>
      <c r="N225" s="8">
        <v>900643.51</v>
      </c>
      <c r="O225" s="9">
        <v>900643.51</v>
      </c>
      <c r="P225" s="9">
        <v>0</v>
      </c>
      <c r="Q225" s="9">
        <v>900643.51</v>
      </c>
      <c r="R225" s="9">
        <v>0</v>
      </c>
      <c r="S225" s="9">
        <v>900643.51</v>
      </c>
      <c r="T225" s="9">
        <v>0</v>
      </c>
      <c r="U225" s="8">
        <v>900643.51</v>
      </c>
      <c r="V225" s="8">
        <v>900643.51</v>
      </c>
      <c r="W225" s="2"/>
    </row>
    <row r="226" spans="1:23" ht="25.5" outlineLevel="7" x14ac:dyDescent="0.25">
      <c r="A226" s="4" t="s">
        <v>48</v>
      </c>
      <c r="B226" s="5" t="s">
        <v>14</v>
      </c>
      <c r="C226" s="5" t="s">
        <v>237</v>
      </c>
      <c r="D226" s="5" t="s">
        <v>19</v>
      </c>
      <c r="E226" s="5" t="s">
        <v>246</v>
      </c>
      <c r="F226" s="5" t="s">
        <v>43</v>
      </c>
      <c r="G226" s="5" t="s">
        <v>17</v>
      </c>
      <c r="H226" s="5" t="s">
        <v>49</v>
      </c>
      <c r="I226" s="5"/>
      <c r="J226" s="5"/>
      <c r="K226" s="5"/>
      <c r="L226" s="5"/>
      <c r="M226" s="5"/>
      <c r="N226" s="8">
        <v>188018.2</v>
      </c>
      <c r="O226" s="9">
        <v>188018.2</v>
      </c>
      <c r="P226" s="9">
        <v>0</v>
      </c>
      <c r="Q226" s="9">
        <v>188018.2</v>
      </c>
      <c r="R226" s="9">
        <v>0</v>
      </c>
      <c r="S226" s="9">
        <v>188018.2</v>
      </c>
      <c r="T226" s="9">
        <v>0</v>
      </c>
      <c r="U226" s="8">
        <v>225018.2</v>
      </c>
      <c r="V226" s="8">
        <v>198018.2</v>
      </c>
      <c r="W226" s="2"/>
    </row>
    <row r="227" spans="1:23" outlineLevel="7" x14ac:dyDescent="0.25">
      <c r="A227" s="4" t="s">
        <v>50</v>
      </c>
      <c r="B227" s="5" t="s">
        <v>14</v>
      </c>
      <c r="C227" s="5" t="s">
        <v>237</v>
      </c>
      <c r="D227" s="5" t="s">
        <v>19</v>
      </c>
      <c r="E227" s="5" t="s">
        <v>246</v>
      </c>
      <c r="F227" s="5" t="s">
        <v>43</v>
      </c>
      <c r="G227" s="5" t="s">
        <v>17</v>
      </c>
      <c r="H227" s="5" t="s">
        <v>51</v>
      </c>
      <c r="I227" s="5"/>
      <c r="J227" s="5"/>
      <c r="K227" s="5"/>
      <c r="L227" s="5"/>
      <c r="M227" s="5"/>
      <c r="N227" s="8">
        <v>276534.7</v>
      </c>
      <c r="O227" s="9">
        <v>276534.7</v>
      </c>
      <c r="P227" s="9">
        <v>0</v>
      </c>
      <c r="Q227" s="9">
        <v>276534.7</v>
      </c>
      <c r="R227" s="9">
        <v>0</v>
      </c>
      <c r="S227" s="9">
        <v>276534.7</v>
      </c>
      <c r="T227" s="9">
        <v>0</v>
      </c>
      <c r="U227" s="8">
        <v>274241.91999999998</v>
      </c>
      <c r="V227" s="8">
        <v>274241.91999999998</v>
      </c>
      <c r="W227" s="2"/>
    </row>
    <row r="228" spans="1:23" outlineLevel="7" x14ac:dyDescent="0.25">
      <c r="A228" s="4" t="s">
        <v>251</v>
      </c>
      <c r="B228" s="5" t="s">
        <v>14</v>
      </c>
      <c r="C228" s="5" t="s">
        <v>237</v>
      </c>
      <c r="D228" s="5" t="s">
        <v>19</v>
      </c>
      <c r="E228" s="5" t="s">
        <v>246</v>
      </c>
      <c r="F228" s="5" t="s">
        <v>43</v>
      </c>
      <c r="G228" s="5" t="s">
        <v>17</v>
      </c>
      <c r="H228" s="5" t="s">
        <v>252</v>
      </c>
      <c r="I228" s="5"/>
      <c r="J228" s="5"/>
      <c r="K228" s="5"/>
      <c r="L228" s="5"/>
      <c r="M228" s="5"/>
      <c r="N228" s="8">
        <v>5000</v>
      </c>
      <c r="O228" s="9">
        <v>5000</v>
      </c>
      <c r="P228" s="9">
        <v>0</v>
      </c>
      <c r="Q228" s="9">
        <v>5000</v>
      </c>
      <c r="R228" s="9">
        <v>0</v>
      </c>
      <c r="S228" s="9">
        <v>5000</v>
      </c>
      <c r="T228" s="9">
        <v>0</v>
      </c>
      <c r="U228" s="8">
        <v>5000</v>
      </c>
      <c r="V228" s="8">
        <v>5000</v>
      </c>
      <c r="W228" s="2"/>
    </row>
    <row r="229" spans="1:23" ht="25.5" outlineLevel="7" x14ac:dyDescent="0.25">
      <c r="A229" s="4" t="s">
        <v>52</v>
      </c>
      <c r="B229" s="5" t="s">
        <v>14</v>
      </c>
      <c r="C229" s="5" t="s">
        <v>237</v>
      </c>
      <c r="D229" s="5" t="s">
        <v>19</v>
      </c>
      <c r="E229" s="5" t="s">
        <v>246</v>
      </c>
      <c r="F229" s="5" t="s">
        <v>43</v>
      </c>
      <c r="G229" s="5" t="s">
        <v>17</v>
      </c>
      <c r="H229" s="5" t="s">
        <v>53</v>
      </c>
      <c r="I229" s="5"/>
      <c r="J229" s="5"/>
      <c r="K229" s="5"/>
      <c r="L229" s="5"/>
      <c r="M229" s="5"/>
      <c r="N229" s="8">
        <v>5600</v>
      </c>
      <c r="O229" s="9">
        <v>5600</v>
      </c>
      <c r="P229" s="9">
        <v>0</v>
      </c>
      <c r="Q229" s="9">
        <v>5600</v>
      </c>
      <c r="R229" s="9">
        <v>0</v>
      </c>
      <c r="S229" s="9">
        <v>5600</v>
      </c>
      <c r="T229" s="9">
        <v>0</v>
      </c>
      <c r="U229" s="8">
        <v>0</v>
      </c>
      <c r="V229" s="8">
        <v>27000</v>
      </c>
      <c r="W229" s="2"/>
    </row>
    <row r="230" spans="1:23" ht="25.5" outlineLevel="7" x14ac:dyDescent="0.25">
      <c r="A230" s="4" t="s">
        <v>54</v>
      </c>
      <c r="B230" s="5" t="s">
        <v>14</v>
      </c>
      <c r="C230" s="5" t="s">
        <v>237</v>
      </c>
      <c r="D230" s="5" t="s">
        <v>19</v>
      </c>
      <c r="E230" s="5" t="s">
        <v>246</v>
      </c>
      <c r="F230" s="5" t="s">
        <v>43</v>
      </c>
      <c r="G230" s="5" t="s">
        <v>17</v>
      </c>
      <c r="H230" s="5" t="s">
        <v>55</v>
      </c>
      <c r="I230" s="5"/>
      <c r="J230" s="5"/>
      <c r="K230" s="5"/>
      <c r="L230" s="5"/>
      <c r="M230" s="5"/>
      <c r="N230" s="8">
        <v>159275.92000000001</v>
      </c>
      <c r="O230" s="9">
        <v>159275.92000000001</v>
      </c>
      <c r="P230" s="9">
        <v>0</v>
      </c>
      <c r="Q230" s="9">
        <v>159275.92000000001</v>
      </c>
      <c r="R230" s="9">
        <v>0</v>
      </c>
      <c r="S230" s="9">
        <v>159275.92000000001</v>
      </c>
      <c r="T230" s="9">
        <v>0</v>
      </c>
      <c r="U230" s="8">
        <v>148325</v>
      </c>
      <c r="V230" s="8">
        <v>148325</v>
      </c>
      <c r="W230" s="2"/>
    </row>
    <row r="231" spans="1:23" ht="25.5" outlineLevel="7" x14ac:dyDescent="0.25">
      <c r="A231" s="4" t="s">
        <v>56</v>
      </c>
      <c r="B231" s="5" t="s">
        <v>14</v>
      </c>
      <c r="C231" s="5" t="s">
        <v>237</v>
      </c>
      <c r="D231" s="5" t="s">
        <v>19</v>
      </c>
      <c r="E231" s="5" t="s">
        <v>246</v>
      </c>
      <c r="F231" s="5" t="s">
        <v>57</v>
      </c>
      <c r="G231" s="5" t="s">
        <v>17</v>
      </c>
      <c r="H231" s="5"/>
      <c r="I231" s="5"/>
      <c r="J231" s="5"/>
      <c r="K231" s="5"/>
      <c r="L231" s="5"/>
      <c r="M231" s="5"/>
      <c r="N231" s="8">
        <v>2800</v>
      </c>
      <c r="O231" s="9">
        <v>2800</v>
      </c>
      <c r="P231" s="9">
        <v>0</v>
      </c>
      <c r="Q231" s="9">
        <v>2800</v>
      </c>
      <c r="R231" s="9">
        <v>0</v>
      </c>
      <c r="S231" s="9">
        <v>2800</v>
      </c>
      <c r="T231" s="9">
        <v>0</v>
      </c>
      <c r="U231" s="8">
        <v>2800</v>
      </c>
      <c r="V231" s="8">
        <v>2800</v>
      </c>
      <c r="W231" s="2"/>
    </row>
    <row r="232" spans="1:23" outlineLevel="7" x14ac:dyDescent="0.25">
      <c r="A232" s="4" t="s">
        <v>58</v>
      </c>
      <c r="B232" s="5" t="s">
        <v>14</v>
      </c>
      <c r="C232" s="5" t="s">
        <v>237</v>
      </c>
      <c r="D232" s="5" t="s">
        <v>19</v>
      </c>
      <c r="E232" s="5" t="s">
        <v>246</v>
      </c>
      <c r="F232" s="5" t="s">
        <v>57</v>
      </c>
      <c r="G232" s="5" t="s">
        <v>17</v>
      </c>
      <c r="H232" s="5" t="s">
        <v>59</v>
      </c>
      <c r="I232" s="5"/>
      <c r="J232" s="5"/>
      <c r="K232" s="5"/>
      <c r="L232" s="5"/>
      <c r="M232" s="5"/>
      <c r="N232" s="8">
        <v>2800</v>
      </c>
      <c r="O232" s="9">
        <v>2800</v>
      </c>
      <c r="P232" s="9">
        <v>0</v>
      </c>
      <c r="Q232" s="9">
        <v>2800</v>
      </c>
      <c r="R232" s="9">
        <v>0</v>
      </c>
      <c r="S232" s="9">
        <v>2800</v>
      </c>
      <c r="T232" s="9">
        <v>0</v>
      </c>
      <c r="U232" s="8">
        <v>2800</v>
      </c>
      <c r="V232" s="8">
        <v>2800</v>
      </c>
      <c r="W232" s="2"/>
    </row>
    <row r="233" spans="1:23" ht="25.5" outlineLevel="6" x14ac:dyDescent="0.25">
      <c r="A233" s="4" t="s">
        <v>253</v>
      </c>
      <c r="B233" s="5" t="s">
        <v>14</v>
      </c>
      <c r="C233" s="5" t="s">
        <v>237</v>
      </c>
      <c r="D233" s="5" t="s">
        <v>19</v>
      </c>
      <c r="E233" s="5" t="s">
        <v>254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325000</v>
      </c>
      <c r="O233" s="9">
        <v>325000</v>
      </c>
      <c r="P233" s="9">
        <v>0</v>
      </c>
      <c r="Q233" s="9">
        <v>325000</v>
      </c>
      <c r="R233" s="9">
        <v>0</v>
      </c>
      <c r="S233" s="9">
        <v>325000</v>
      </c>
      <c r="T233" s="9">
        <v>0</v>
      </c>
      <c r="U233" s="8">
        <v>245000</v>
      </c>
      <c r="V233" s="8">
        <v>245000</v>
      </c>
      <c r="W233" s="2"/>
    </row>
    <row r="234" spans="1:23" ht="51" outlineLevel="7" x14ac:dyDescent="0.25">
      <c r="A234" s="4" t="s">
        <v>42</v>
      </c>
      <c r="B234" s="5" t="s">
        <v>14</v>
      </c>
      <c r="C234" s="5" t="s">
        <v>237</v>
      </c>
      <c r="D234" s="5" t="s">
        <v>19</v>
      </c>
      <c r="E234" s="5" t="s">
        <v>254</v>
      </c>
      <c r="F234" s="5" t="s">
        <v>43</v>
      </c>
      <c r="G234" s="5" t="s">
        <v>17</v>
      </c>
      <c r="H234" s="5"/>
      <c r="I234" s="5"/>
      <c r="J234" s="5"/>
      <c r="K234" s="5"/>
      <c r="L234" s="5"/>
      <c r="M234" s="5"/>
      <c r="N234" s="8">
        <v>325000</v>
      </c>
      <c r="O234" s="9">
        <v>325000</v>
      </c>
      <c r="P234" s="9">
        <v>0</v>
      </c>
      <c r="Q234" s="9">
        <v>325000</v>
      </c>
      <c r="R234" s="9">
        <v>0</v>
      </c>
      <c r="S234" s="9">
        <v>325000</v>
      </c>
      <c r="T234" s="9">
        <v>0</v>
      </c>
      <c r="U234" s="8">
        <v>245000</v>
      </c>
      <c r="V234" s="8">
        <v>245000</v>
      </c>
      <c r="W234" s="2"/>
    </row>
    <row r="235" spans="1:23" outlineLevel="7" x14ac:dyDescent="0.25">
      <c r="A235" s="4" t="s">
        <v>50</v>
      </c>
      <c r="B235" s="5" t="s">
        <v>14</v>
      </c>
      <c r="C235" s="5" t="s">
        <v>237</v>
      </c>
      <c r="D235" s="5" t="s">
        <v>19</v>
      </c>
      <c r="E235" s="5" t="s">
        <v>254</v>
      </c>
      <c r="F235" s="5" t="s">
        <v>43</v>
      </c>
      <c r="G235" s="5" t="s">
        <v>17</v>
      </c>
      <c r="H235" s="5" t="s">
        <v>51</v>
      </c>
      <c r="I235" s="5"/>
      <c r="J235" s="5"/>
      <c r="K235" s="5"/>
      <c r="L235" s="5"/>
      <c r="M235" s="5"/>
      <c r="N235" s="8">
        <v>275000</v>
      </c>
      <c r="O235" s="9">
        <v>275000</v>
      </c>
      <c r="P235" s="9">
        <v>0</v>
      </c>
      <c r="Q235" s="9">
        <v>275000</v>
      </c>
      <c r="R235" s="9">
        <v>0</v>
      </c>
      <c r="S235" s="9">
        <v>275000</v>
      </c>
      <c r="T235" s="9">
        <v>0</v>
      </c>
      <c r="U235" s="8">
        <v>195000</v>
      </c>
      <c r="V235" s="8">
        <v>195000</v>
      </c>
      <c r="W235" s="2"/>
    </row>
    <row r="236" spans="1:23" ht="25.5" outlineLevel="7" x14ac:dyDescent="0.25">
      <c r="A236" s="4" t="s">
        <v>54</v>
      </c>
      <c r="B236" s="5" t="s">
        <v>14</v>
      </c>
      <c r="C236" s="5" t="s">
        <v>237</v>
      </c>
      <c r="D236" s="5" t="s">
        <v>19</v>
      </c>
      <c r="E236" s="5" t="s">
        <v>254</v>
      </c>
      <c r="F236" s="5" t="s">
        <v>43</v>
      </c>
      <c r="G236" s="5" t="s">
        <v>17</v>
      </c>
      <c r="H236" s="5" t="s">
        <v>55</v>
      </c>
      <c r="I236" s="5"/>
      <c r="J236" s="5"/>
      <c r="K236" s="5"/>
      <c r="L236" s="5"/>
      <c r="M236" s="5"/>
      <c r="N236" s="8">
        <v>50000</v>
      </c>
      <c r="O236" s="9">
        <v>50000</v>
      </c>
      <c r="P236" s="9">
        <v>0</v>
      </c>
      <c r="Q236" s="9">
        <v>50000</v>
      </c>
      <c r="R236" s="9">
        <v>0</v>
      </c>
      <c r="S236" s="9">
        <v>50000</v>
      </c>
      <c r="T236" s="9">
        <v>0</v>
      </c>
      <c r="U236" s="8">
        <v>50000</v>
      </c>
      <c r="V236" s="8">
        <v>50000</v>
      </c>
      <c r="W236" s="2"/>
    </row>
    <row r="237" spans="1:23" ht="89.25" outlineLevel="6" x14ac:dyDescent="0.25">
      <c r="A237" s="4" t="s">
        <v>255</v>
      </c>
      <c r="B237" s="5" t="s">
        <v>14</v>
      </c>
      <c r="C237" s="5" t="s">
        <v>237</v>
      </c>
      <c r="D237" s="5" t="s">
        <v>19</v>
      </c>
      <c r="E237" s="5" t="s">
        <v>256</v>
      </c>
      <c r="F237" s="5" t="s">
        <v>17</v>
      </c>
      <c r="G237" s="5" t="s">
        <v>17</v>
      </c>
      <c r="H237" s="5"/>
      <c r="I237" s="5"/>
      <c r="J237" s="5"/>
      <c r="K237" s="5"/>
      <c r="L237" s="5"/>
      <c r="M237" s="5"/>
      <c r="N237" s="8">
        <v>1306550</v>
      </c>
      <c r="O237" s="9">
        <v>1306550</v>
      </c>
      <c r="P237" s="9">
        <v>0</v>
      </c>
      <c r="Q237" s="9">
        <v>1306550</v>
      </c>
      <c r="R237" s="9">
        <v>0</v>
      </c>
      <c r="S237" s="9">
        <v>1306550</v>
      </c>
      <c r="T237" s="9">
        <v>0</v>
      </c>
      <c r="U237" s="8">
        <v>0</v>
      </c>
      <c r="V237" s="8">
        <v>0</v>
      </c>
      <c r="W237" s="2"/>
    </row>
    <row r="238" spans="1:23" ht="25.5" outlineLevel="7" x14ac:dyDescent="0.25">
      <c r="A238" s="4" t="s">
        <v>247</v>
      </c>
      <c r="B238" s="5" t="s">
        <v>14</v>
      </c>
      <c r="C238" s="5" t="s">
        <v>237</v>
      </c>
      <c r="D238" s="5" t="s">
        <v>19</v>
      </c>
      <c r="E238" s="5" t="s">
        <v>256</v>
      </c>
      <c r="F238" s="5" t="s">
        <v>248</v>
      </c>
      <c r="G238" s="5" t="s">
        <v>17</v>
      </c>
      <c r="H238" s="5"/>
      <c r="I238" s="5"/>
      <c r="J238" s="5"/>
      <c r="K238" s="5"/>
      <c r="L238" s="5"/>
      <c r="M238" s="5"/>
      <c r="N238" s="8">
        <v>1306550</v>
      </c>
      <c r="O238" s="9">
        <v>1306550</v>
      </c>
      <c r="P238" s="9">
        <v>0</v>
      </c>
      <c r="Q238" s="9">
        <v>1306550</v>
      </c>
      <c r="R238" s="9">
        <v>0</v>
      </c>
      <c r="S238" s="9">
        <v>1306550</v>
      </c>
      <c r="T238" s="9">
        <v>0</v>
      </c>
      <c r="U238" s="8">
        <v>0</v>
      </c>
      <c r="V238" s="8">
        <v>0</v>
      </c>
      <c r="W238" s="2"/>
    </row>
    <row r="239" spans="1:23" outlineLevel="7" x14ac:dyDescent="0.25">
      <c r="A239" s="4" t="s">
        <v>32</v>
      </c>
      <c r="B239" s="5" t="s">
        <v>14</v>
      </c>
      <c r="C239" s="5" t="s">
        <v>237</v>
      </c>
      <c r="D239" s="5" t="s">
        <v>19</v>
      </c>
      <c r="E239" s="5" t="s">
        <v>256</v>
      </c>
      <c r="F239" s="5" t="s">
        <v>248</v>
      </c>
      <c r="G239" s="5" t="s">
        <v>17</v>
      </c>
      <c r="H239" s="5" t="s">
        <v>33</v>
      </c>
      <c r="I239" s="5"/>
      <c r="J239" s="5"/>
      <c r="K239" s="5"/>
      <c r="L239" s="5"/>
      <c r="M239" s="5"/>
      <c r="N239" s="8">
        <v>1003494.62</v>
      </c>
      <c r="O239" s="9">
        <v>1003494.62</v>
      </c>
      <c r="P239" s="9">
        <v>0</v>
      </c>
      <c r="Q239" s="9">
        <v>1003494.62</v>
      </c>
      <c r="R239" s="9">
        <v>0</v>
      </c>
      <c r="S239" s="9">
        <v>1003494.62</v>
      </c>
      <c r="T239" s="9">
        <v>0</v>
      </c>
      <c r="U239" s="8">
        <v>0</v>
      </c>
      <c r="V239" s="8">
        <v>0</v>
      </c>
      <c r="W239" s="2"/>
    </row>
    <row r="240" spans="1:23" ht="25.5" outlineLevel="7" x14ac:dyDescent="0.25">
      <c r="A240" s="4" t="s">
        <v>34</v>
      </c>
      <c r="B240" s="5" t="s">
        <v>14</v>
      </c>
      <c r="C240" s="5" t="s">
        <v>237</v>
      </c>
      <c r="D240" s="5" t="s">
        <v>19</v>
      </c>
      <c r="E240" s="5" t="s">
        <v>256</v>
      </c>
      <c r="F240" s="5" t="s">
        <v>248</v>
      </c>
      <c r="G240" s="5" t="s">
        <v>17</v>
      </c>
      <c r="H240" s="5" t="s">
        <v>35</v>
      </c>
      <c r="I240" s="5"/>
      <c r="J240" s="5"/>
      <c r="K240" s="5"/>
      <c r="L240" s="5"/>
      <c r="M240" s="5"/>
      <c r="N240" s="8">
        <v>303055.38</v>
      </c>
      <c r="O240" s="9">
        <v>303055.38</v>
      </c>
      <c r="P240" s="9">
        <v>0</v>
      </c>
      <c r="Q240" s="9">
        <v>303055.38</v>
      </c>
      <c r="R240" s="9">
        <v>0</v>
      </c>
      <c r="S240" s="9">
        <v>303055.38</v>
      </c>
      <c r="T240" s="9">
        <v>0</v>
      </c>
      <c r="U240" s="8">
        <v>0</v>
      </c>
      <c r="V240" s="8">
        <v>0</v>
      </c>
      <c r="W240" s="2"/>
    </row>
    <row r="241" spans="1:23" ht="89.25" outlineLevel="6" x14ac:dyDescent="0.25">
      <c r="A241" s="4" t="s">
        <v>257</v>
      </c>
      <c r="B241" s="5" t="s">
        <v>14</v>
      </c>
      <c r="C241" s="5" t="s">
        <v>237</v>
      </c>
      <c r="D241" s="5" t="s">
        <v>19</v>
      </c>
      <c r="E241" s="5" t="s">
        <v>258</v>
      </c>
      <c r="F241" s="5" t="s">
        <v>17</v>
      </c>
      <c r="G241" s="5" t="s">
        <v>17</v>
      </c>
      <c r="H241" s="5"/>
      <c r="I241" s="5"/>
      <c r="J241" s="5"/>
      <c r="K241" s="5"/>
      <c r="L241" s="5"/>
      <c r="M241" s="5"/>
      <c r="N241" s="8">
        <v>69905.55</v>
      </c>
      <c r="O241" s="9">
        <v>69905.55</v>
      </c>
      <c r="P241" s="9">
        <v>0</v>
      </c>
      <c r="Q241" s="9">
        <v>69905.55</v>
      </c>
      <c r="R241" s="9">
        <v>0</v>
      </c>
      <c r="S241" s="9">
        <v>69905.55</v>
      </c>
      <c r="T241" s="9">
        <v>0</v>
      </c>
      <c r="U241" s="8">
        <v>69905.55</v>
      </c>
      <c r="V241" s="8">
        <v>69905.55</v>
      </c>
      <c r="W241" s="2"/>
    </row>
    <row r="242" spans="1:23" ht="25.5" outlineLevel="7" x14ac:dyDescent="0.25">
      <c r="A242" s="4" t="s">
        <v>247</v>
      </c>
      <c r="B242" s="5" t="s">
        <v>14</v>
      </c>
      <c r="C242" s="5" t="s">
        <v>237</v>
      </c>
      <c r="D242" s="5" t="s">
        <v>19</v>
      </c>
      <c r="E242" s="5" t="s">
        <v>258</v>
      </c>
      <c r="F242" s="5" t="s">
        <v>248</v>
      </c>
      <c r="G242" s="5" t="s">
        <v>17</v>
      </c>
      <c r="H242" s="5"/>
      <c r="I242" s="5"/>
      <c r="J242" s="5"/>
      <c r="K242" s="5"/>
      <c r="L242" s="5"/>
      <c r="M242" s="5"/>
      <c r="N242" s="8">
        <v>69905.55</v>
      </c>
      <c r="O242" s="9">
        <v>69905.55</v>
      </c>
      <c r="P242" s="9">
        <v>0</v>
      </c>
      <c r="Q242" s="9">
        <v>69905.55</v>
      </c>
      <c r="R242" s="9">
        <v>0</v>
      </c>
      <c r="S242" s="9">
        <v>69905.55</v>
      </c>
      <c r="T242" s="9">
        <v>0</v>
      </c>
      <c r="U242" s="8">
        <v>69905.55</v>
      </c>
      <c r="V242" s="8">
        <v>69905.55</v>
      </c>
      <c r="W242" s="2"/>
    </row>
    <row r="243" spans="1:23" outlineLevel="7" x14ac:dyDescent="0.25">
      <c r="A243" s="4" t="s">
        <v>32</v>
      </c>
      <c r="B243" s="5" t="s">
        <v>14</v>
      </c>
      <c r="C243" s="5" t="s">
        <v>237</v>
      </c>
      <c r="D243" s="5" t="s">
        <v>19</v>
      </c>
      <c r="E243" s="5" t="s">
        <v>258</v>
      </c>
      <c r="F243" s="5" t="s">
        <v>248</v>
      </c>
      <c r="G243" s="5" t="s">
        <v>17</v>
      </c>
      <c r="H243" s="5" t="s">
        <v>33</v>
      </c>
      <c r="I243" s="5"/>
      <c r="J243" s="5"/>
      <c r="K243" s="5"/>
      <c r="L243" s="5"/>
      <c r="M243" s="5"/>
      <c r="N243" s="8">
        <v>53690.879999999997</v>
      </c>
      <c r="O243" s="9">
        <v>53690.879999999997</v>
      </c>
      <c r="P243" s="9">
        <v>0</v>
      </c>
      <c r="Q243" s="9">
        <v>53690.879999999997</v>
      </c>
      <c r="R243" s="9">
        <v>0</v>
      </c>
      <c r="S243" s="9">
        <v>53690.879999999997</v>
      </c>
      <c r="T243" s="9">
        <v>0</v>
      </c>
      <c r="U243" s="8">
        <v>53690.879999999997</v>
      </c>
      <c r="V243" s="8">
        <v>53690.879999999997</v>
      </c>
      <c r="W243" s="2"/>
    </row>
    <row r="244" spans="1:23" ht="25.5" outlineLevel="7" x14ac:dyDescent="0.25">
      <c r="A244" s="4" t="s">
        <v>34</v>
      </c>
      <c r="B244" s="5" t="s">
        <v>14</v>
      </c>
      <c r="C244" s="5" t="s">
        <v>237</v>
      </c>
      <c r="D244" s="5" t="s">
        <v>19</v>
      </c>
      <c r="E244" s="5" t="s">
        <v>258</v>
      </c>
      <c r="F244" s="5" t="s">
        <v>248</v>
      </c>
      <c r="G244" s="5" t="s">
        <v>17</v>
      </c>
      <c r="H244" s="5" t="s">
        <v>35</v>
      </c>
      <c r="I244" s="5"/>
      <c r="J244" s="5"/>
      <c r="K244" s="5"/>
      <c r="L244" s="5"/>
      <c r="M244" s="5"/>
      <c r="N244" s="8">
        <v>16214.67</v>
      </c>
      <c r="O244" s="9">
        <v>16214.67</v>
      </c>
      <c r="P244" s="9">
        <v>0</v>
      </c>
      <c r="Q244" s="9">
        <v>16214.67</v>
      </c>
      <c r="R244" s="9">
        <v>0</v>
      </c>
      <c r="S244" s="9">
        <v>16214.67</v>
      </c>
      <c r="T244" s="9">
        <v>0</v>
      </c>
      <c r="U244" s="8">
        <v>16214.67</v>
      </c>
      <c r="V244" s="8">
        <v>16214.67</v>
      </c>
      <c r="W244" s="2"/>
    </row>
    <row r="245" spans="1:23" ht="25.5" outlineLevel="4" x14ac:dyDescent="0.25">
      <c r="A245" s="4" t="s">
        <v>259</v>
      </c>
      <c r="B245" s="5" t="s">
        <v>14</v>
      </c>
      <c r="C245" s="5" t="s">
        <v>237</v>
      </c>
      <c r="D245" s="5" t="s">
        <v>19</v>
      </c>
      <c r="E245" s="5" t="s">
        <v>260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5909175.7699999996</v>
      </c>
      <c r="O245" s="9">
        <v>5909175.7699999996</v>
      </c>
      <c r="P245" s="9">
        <v>0</v>
      </c>
      <c r="Q245" s="9">
        <v>5909175.7699999996</v>
      </c>
      <c r="R245" s="9">
        <v>0</v>
      </c>
      <c r="S245" s="9">
        <v>5909175.7699999996</v>
      </c>
      <c r="T245" s="9">
        <v>0</v>
      </c>
      <c r="U245" s="8">
        <v>2960624.44</v>
      </c>
      <c r="V245" s="8">
        <v>2960451.44</v>
      </c>
      <c r="W245" s="2"/>
    </row>
    <row r="246" spans="1:23" ht="38.25" outlineLevel="5" x14ac:dyDescent="0.25">
      <c r="A246" s="4" t="s">
        <v>261</v>
      </c>
      <c r="B246" s="5" t="s">
        <v>14</v>
      </c>
      <c r="C246" s="5" t="s">
        <v>237</v>
      </c>
      <c r="D246" s="5" t="s">
        <v>19</v>
      </c>
      <c r="E246" s="5" t="s">
        <v>262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5909175.7699999996</v>
      </c>
      <c r="O246" s="9">
        <v>5909175.7699999996</v>
      </c>
      <c r="P246" s="9">
        <v>0</v>
      </c>
      <c r="Q246" s="9">
        <v>5909175.7699999996</v>
      </c>
      <c r="R246" s="9">
        <v>0</v>
      </c>
      <c r="S246" s="9">
        <v>5909175.7699999996</v>
      </c>
      <c r="T246" s="9">
        <v>0</v>
      </c>
      <c r="U246" s="8">
        <v>2960624.44</v>
      </c>
      <c r="V246" s="8">
        <v>2960451.44</v>
      </c>
      <c r="W246" s="2"/>
    </row>
    <row r="247" spans="1:23" ht="51" outlineLevel="6" x14ac:dyDescent="0.25">
      <c r="A247" s="4" t="s">
        <v>263</v>
      </c>
      <c r="B247" s="5" t="s">
        <v>14</v>
      </c>
      <c r="C247" s="5" t="s">
        <v>237</v>
      </c>
      <c r="D247" s="5" t="s">
        <v>19</v>
      </c>
      <c r="E247" s="5" t="s">
        <v>264</v>
      </c>
      <c r="F247" s="5" t="s">
        <v>17</v>
      </c>
      <c r="G247" s="5" t="s">
        <v>17</v>
      </c>
      <c r="H247" s="5"/>
      <c r="I247" s="5"/>
      <c r="J247" s="5"/>
      <c r="K247" s="5"/>
      <c r="L247" s="5"/>
      <c r="M247" s="5"/>
      <c r="N247" s="8">
        <v>5000</v>
      </c>
      <c r="O247" s="9">
        <v>5000</v>
      </c>
      <c r="P247" s="9">
        <v>0</v>
      </c>
      <c r="Q247" s="9">
        <v>5000</v>
      </c>
      <c r="R247" s="9">
        <v>0</v>
      </c>
      <c r="S247" s="9">
        <v>5000</v>
      </c>
      <c r="T247" s="9">
        <v>0</v>
      </c>
      <c r="U247" s="8">
        <v>0</v>
      </c>
      <c r="V247" s="8">
        <v>0</v>
      </c>
      <c r="W247" s="2"/>
    </row>
    <row r="248" spans="1:23" ht="51" outlineLevel="7" x14ac:dyDescent="0.25">
      <c r="A248" s="4" t="s">
        <v>42</v>
      </c>
      <c r="B248" s="5" t="s">
        <v>14</v>
      </c>
      <c r="C248" s="5" t="s">
        <v>237</v>
      </c>
      <c r="D248" s="5" t="s">
        <v>19</v>
      </c>
      <c r="E248" s="5" t="s">
        <v>264</v>
      </c>
      <c r="F248" s="5" t="s">
        <v>43</v>
      </c>
      <c r="G248" s="5" t="s">
        <v>17</v>
      </c>
      <c r="H248" s="5"/>
      <c r="I248" s="5"/>
      <c r="J248" s="5"/>
      <c r="K248" s="5"/>
      <c r="L248" s="5"/>
      <c r="M248" s="5"/>
      <c r="N248" s="8">
        <v>5000</v>
      </c>
      <c r="O248" s="9">
        <v>5000</v>
      </c>
      <c r="P248" s="9">
        <v>0</v>
      </c>
      <c r="Q248" s="9">
        <v>5000</v>
      </c>
      <c r="R248" s="9">
        <v>0</v>
      </c>
      <c r="S248" s="9">
        <v>5000</v>
      </c>
      <c r="T248" s="9">
        <v>0</v>
      </c>
      <c r="U248" s="8">
        <v>0</v>
      </c>
      <c r="V248" s="8">
        <v>0</v>
      </c>
      <c r="W248" s="2"/>
    </row>
    <row r="249" spans="1:23" outlineLevel="7" x14ac:dyDescent="0.25">
      <c r="A249" s="4" t="s">
        <v>50</v>
      </c>
      <c r="B249" s="5" t="s">
        <v>14</v>
      </c>
      <c r="C249" s="5" t="s">
        <v>237</v>
      </c>
      <c r="D249" s="5" t="s">
        <v>19</v>
      </c>
      <c r="E249" s="5" t="s">
        <v>264</v>
      </c>
      <c r="F249" s="5" t="s">
        <v>43</v>
      </c>
      <c r="G249" s="5" t="s">
        <v>17</v>
      </c>
      <c r="H249" s="5" t="s">
        <v>51</v>
      </c>
      <c r="I249" s="5"/>
      <c r="J249" s="5"/>
      <c r="K249" s="5"/>
      <c r="L249" s="5"/>
      <c r="M249" s="5"/>
      <c r="N249" s="8">
        <v>5000</v>
      </c>
      <c r="O249" s="9">
        <v>5000</v>
      </c>
      <c r="P249" s="9">
        <v>0</v>
      </c>
      <c r="Q249" s="9">
        <v>5000</v>
      </c>
      <c r="R249" s="9">
        <v>0</v>
      </c>
      <c r="S249" s="9">
        <v>5000</v>
      </c>
      <c r="T249" s="9">
        <v>0</v>
      </c>
      <c r="U249" s="8">
        <v>0</v>
      </c>
      <c r="V249" s="8">
        <v>0</v>
      </c>
      <c r="W249" s="2"/>
    </row>
    <row r="250" spans="1:23" ht="25.5" outlineLevel="6" x14ac:dyDescent="0.25">
      <c r="A250" s="4" t="s">
        <v>265</v>
      </c>
      <c r="B250" s="5" t="s">
        <v>14</v>
      </c>
      <c r="C250" s="5" t="s">
        <v>237</v>
      </c>
      <c r="D250" s="5" t="s">
        <v>19</v>
      </c>
      <c r="E250" s="5" t="s">
        <v>266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160867.79999999999</v>
      </c>
      <c r="O250" s="9">
        <v>160867.79999999999</v>
      </c>
      <c r="P250" s="9">
        <v>0</v>
      </c>
      <c r="Q250" s="9">
        <v>160867.79999999999</v>
      </c>
      <c r="R250" s="9">
        <v>0</v>
      </c>
      <c r="S250" s="9">
        <v>160867.79999999999</v>
      </c>
      <c r="T250" s="9">
        <v>0</v>
      </c>
      <c r="U250" s="8">
        <v>169295</v>
      </c>
      <c r="V250" s="8">
        <v>169304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237</v>
      </c>
      <c r="D251" s="5" t="s">
        <v>19</v>
      </c>
      <c r="E251" s="5" t="s">
        <v>266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160867.79999999999</v>
      </c>
      <c r="O251" s="9">
        <v>160867.79999999999</v>
      </c>
      <c r="P251" s="9">
        <v>0</v>
      </c>
      <c r="Q251" s="9">
        <v>160867.79999999999</v>
      </c>
      <c r="R251" s="9">
        <v>0</v>
      </c>
      <c r="S251" s="9">
        <v>160867.79999999999</v>
      </c>
      <c r="T251" s="9">
        <v>0</v>
      </c>
      <c r="U251" s="8">
        <v>169295</v>
      </c>
      <c r="V251" s="8">
        <v>169304</v>
      </c>
      <c r="W251" s="2"/>
    </row>
    <row r="252" spans="1:23" outlineLevel="7" x14ac:dyDescent="0.25">
      <c r="A252" s="4" t="s">
        <v>50</v>
      </c>
      <c r="B252" s="5" t="s">
        <v>14</v>
      </c>
      <c r="C252" s="5" t="s">
        <v>237</v>
      </c>
      <c r="D252" s="5" t="s">
        <v>19</v>
      </c>
      <c r="E252" s="5" t="s">
        <v>266</v>
      </c>
      <c r="F252" s="5" t="s">
        <v>43</v>
      </c>
      <c r="G252" s="5" t="s">
        <v>17</v>
      </c>
      <c r="H252" s="5" t="s">
        <v>51</v>
      </c>
      <c r="I252" s="5"/>
      <c r="J252" s="5"/>
      <c r="K252" s="5"/>
      <c r="L252" s="5"/>
      <c r="M252" s="5"/>
      <c r="N252" s="8">
        <v>50000</v>
      </c>
      <c r="O252" s="9">
        <v>50000</v>
      </c>
      <c r="P252" s="9">
        <v>0</v>
      </c>
      <c r="Q252" s="9">
        <v>50000</v>
      </c>
      <c r="R252" s="9">
        <v>0</v>
      </c>
      <c r="S252" s="9">
        <v>50000</v>
      </c>
      <c r="T252" s="9">
        <v>0</v>
      </c>
      <c r="U252" s="8">
        <v>50000</v>
      </c>
      <c r="V252" s="8">
        <v>50000</v>
      </c>
      <c r="W252" s="2"/>
    </row>
    <row r="253" spans="1:23" ht="25.5" outlineLevel="7" x14ac:dyDescent="0.25">
      <c r="A253" s="4" t="s">
        <v>52</v>
      </c>
      <c r="B253" s="5" t="s">
        <v>14</v>
      </c>
      <c r="C253" s="5" t="s">
        <v>237</v>
      </c>
      <c r="D253" s="5" t="s">
        <v>19</v>
      </c>
      <c r="E253" s="5" t="s">
        <v>266</v>
      </c>
      <c r="F253" s="5" t="s">
        <v>43</v>
      </c>
      <c r="G253" s="5" t="s">
        <v>17</v>
      </c>
      <c r="H253" s="5" t="s">
        <v>53</v>
      </c>
      <c r="I253" s="5"/>
      <c r="J253" s="5"/>
      <c r="K253" s="5"/>
      <c r="L253" s="5"/>
      <c r="M253" s="5"/>
      <c r="N253" s="8">
        <v>110867.8</v>
      </c>
      <c r="O253" s="9">
        <v>110867.8</v>
      </c>
      <c r="P253" s="9">
        <v>0</v>
      </c>
      <c r="Q253" s="9">
        <v>110867.8</v>
      </c>
      <c r="R253" s="9">
        <v>0</v>
      </c>
      <c r="S253" s="9">
        <v>110867.8</v>
      </c>
      <c r="T253" s="9">
        <v>0</v>
      </c>
      <c r="U253" s="8">
        <v>119295</v>
      </c>
      <c r="V253" s="8">
        <v>119304</v>
      </c>
      <c r="W253" s="2"/>
    </row>
    <row r="254" spans="1:23" ht="38.25" outlineLevel="6" x14ac:dyDescent="0.25">
      <c r="A254" s="4" t="s">
        <v>267</v>
      </c>
      <c r="B254" s="5" t="s">
        <v>14</v>
      </c>
      <c r="C254" s="5" t="s">
        <v>237</v>
      </c>
      <c r="D254" s="5" t="s">
        <v>19</v>
      </c>
      <c r="E254" s="5" t="s">
        <v>268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12000</v>
      </c>
      <c r="O254" s="9">
        <v>12000</v>
      </c>
      <c r="P254" s="9">
        <v>0</v>
      </c>
      <c r="Q254" s="9">
        <v>12000</v>
      </c>
      <c r="R254" s="9">
        <v>0</v>
      </c>
      <c r="S254" s="9">
        <v>12000</v>
      </c>
      <c r="T254" s="9">
        <v>0</v>
      </c>
      <c r="U254" s="8">
        <v>12000</v>
      </c>
      <c r="V254" s="8">
        <v>12000</v>
      </c>
      <c r="W254" s="2"/>
    </row>
    <row r="255" spans="1:23" ht="51" outlineLevel="7" x14ac:dyDescent="0.25">
      <c r="A255" s="4" t="s">
        <v>42</v>
      </c>
      <c r="B255" s="5" t="s">
        <v>14</v>
      </c>
      <c r="C255" s="5" t="s">
        <v>237</v>
      </c>
      <c r="D255" s="5" t="s">
        <v>19</v>
      </c>
      <c r="E255" s="5" t="s">
        <v>268</v>
      </c>
      <c r="F255" s="5" t="s">
        <v>43</v>
      </c>
      <c r="G255" s="5" t="s">
        <v>17</v>
      </c>
      <c r="H255" s="5"/>
      <c r="I255" s="5"/>
      <c r="J255" s="5"/>
      <c r="K255" s="5"/>
      <c r="L255" s="5"/>
      <c r="M255" s="5"/>
      <c r="N255" s="8">
        <v>12000</v>
      </c>
      <c r="O255" s="9">
        <v>12000</v>
      </c>
      <c r="P255" s="9">
        <v>0</v>
      </c>
      <c r="Q255" s="9">
        <v>12000</v>
      </c>
      <c r="R255" s="9">
        <v>0</v>
      </c>
      <c r="S255" s="9">
        <v>12000</v>
      </c>
      <c r="T255" s="9">
        <v>0</v>
      </c>
      <c r="U255" s="8">
        <v>12000</v>
      </c>
      <c r="V255" s="8">
        <v>12000</v>
      </c>
      <c r="W255" s="2"/>
    </row>
    <row r="256" spans="1:23" ht="25.5" outlineLevel="7" x14ac:dyDescent="0.25">
      <c r="A256" s="4" t="s">
        <v>54</v>
      </c>
      <c r="B256" s="5" t="s">
        <v>14</v>
      </c>
      <c r="C256" s="5" t="s">
        <v>237</v>
      </c>
      <c r="D256" s="5" t="s">
        <v>19</v>
      </c>
      <c r="E256" s="5" t="s">
        <v>268</v>
      </c>
      <c r="F256" s="5" t="s">
        <v>43</v>
      </c>
      <c r="G256" s="5" t="s">
        <v>17</v>
      </c>
      <c r="H256" s="5" t="s">
        <v>55</v>
      </c>
      <c r="I256" s="5"/>
      <c r="J256" s="5"/>
      <c r="K256" s="5"/>
      <c r="L256" s="5"/>
      <c r="M256" s="5"/>
      <c r="N256" s="8">
        <v>12000</v>
      </c>
      <c r="O256" s="9">
        <v>12000</v>
      </c>
      <c r="P256" s="9">
        <v>0</v>
      </c>
      <c r="Q256" s="9">
        <v>12000</v>
      </c>
      <c r="R256" s="9">
        <v>0</v>
      </c>
      <c r="S256" s="9">
        <v>12000</v>
      </c>
      <c r="T256" s="9">
        <v>0</v>
      </c>
      <c r="U256" s="8">
        <v>12000</v>
      </c>
      <c r="V256" s="8">
        <v>12000</v>
      </c>
      <c r="W256" s="2"/>
    </row>
    <row r="257" spans="1:23" ht="51" outlineLevel="6" x14ac:dyDescent="0.25">
      <c r="A257" s="4" t="s">
        <v>269</v>
      </c>
      <c r="B257" s="5" t="s">
        <v>14</v>
      </c>
      <c r="C257" s="5" t="s">
        <v>237</v>
      </c>
      <c r="D257" s="5" t="s">
        <v>19</v>
      </c>
      <c r="E257" s="5" t="s">
        <v>270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3564428.16</v>
      </c>
      <c r="O257" s="9">
        <v>3564428.16</v>
      </c>
      <c r="P257" s="9">
        <v>0</v>
      </c>
      <c r="Q257" s="9">
        <v>3564428.16</v>
      </c>
      <c r="R257" s="9">
        <v>0</v>
      </c>
      <c r="S257" s="9">
        <v>3564428.16</v>
      </c>
      <c r="T257" s="9">
        <v>0</v>
      </c>
      <c r="U257" s="8">
        <v>2593054.44</v>
      </c>
      <c r="V257" s="8">
        <v>2593054.44</v>
      </c>
      <c r="W257" s="2"/>
    </row>
    <row r="258" spans="1:23" ht="25.5" outlineLevel="7" x14ac:dyDescent="0.25">
      <c r="A258" s="4" t="s">
        <v>247</v>
      </c>
      <c r="B258" s="5" t="s">
        <v>14</v>
      </c>
      <c r="C258" s="5" t="s">
        <v>237</v>
      </c>
      <c r="D258" s="5" t="s">
        <v>19</v>
      </c>
      <c r="E258" s="5" t="s">
        <v>270</v>
      </c>
      <c r="F258" s="5" t="s">
        <v>248</v>
      </c>
      <c r="G258" s="5" t="s">
        <v>17</v>
      </c>
      <c r="H258" s="5"/>
      <c r="I258" s="5"/>
      <c r="J258" s="5"/>
      <c r="K258" s="5"/>
      <c r="L258" s="5"/>
      <c r="M258" s="5"/>
      <c r="N258" s="8">
        <v>2729156.09</v>
      </c>
      <c r="O258" s="9">
        <v>2729156.09</v>
      </c>
      <c r="P258" s="9">
        <v>0</v>
      </c>
      <c r="Q258" s="9">
        <v>2729156.09</v>
      </c>
      <c r="R258" s="9">
        <v>0</v>
      </c>
      <c r="S258" s="9">
        <v>2729156.09</v>
      </c>
      <c r="T258" s="9">
        <v>0</v>
      </c>
      <c r="U258" s="8">
        <v>1987659.7</v>
      </c>
      <c r="V258" s="8">
        <v>1987659.7</v>
      </c>
      <c r="W258" s="2"/>
    </row>
    <row r="259" spans="1:23" outlineLevel="7" x14ac:dyDescent="0.25">
      <c r="A259" s="4" t="s">
        <v>32</v>
      </c>
      <c r="B259" s="5" t="s">
        <v>14</v>
      </c>
      <c r="C259" s="5" t="s">
        <v>237</v>
      </c>
      <c r="D259" s="5" t="s">
        <v>19</v>
      </c>
      <c r="E259" s="5" t="s">
        <v>270</v>
      </c>
      <c r="F259" s="5" t="s">
        <v>248</v>
      </c>
      <c r="G259" s="5" t="s">
        <v>17</v>
      </c>
      <c r="H259" s="5" t="s">
        <v>33</v>
      </c>
      <c r="I259" s="5"/>
      <c r="J259" s="5"/>
      <c r="K259" s="5"/>
      <c r="L259" s="5"/>
      <c r="M259" s="5"/>
      <c r="N259" s="8">
        <v>2080301.14</v>
      </c>
      <c r="O259" s="9">
        <v>2080301.14</v>
      </c>
      <c r="P259" s="9">
        <v>0</v>
      </c>
      <c r="Q259" s="9">
        <v>2080301.14</v>
      </c>
      <c r="R259" s="9">
        <v>0</v>
      </c>
      <c r="S259" s="9">
        <v>2080301.14</v>
      </c>
      <c r="T259" s="9">
        <v>0</v>
      </c>
      <c r="U259" s="8">
        <v>1518939.86</v>
      </c>
      <c r="V259" s="8">
        <v>1518939.86</v>
      </c>
      <c r="W259" s="2"/>
    </row>
    <row r="260" spans="1:23" ht="25.5" outlineLevel="7" x14ac:dyDescent="0.25">
      <c r="A260" s="4" t="s">
        <v>34</v>
      </c>
      <c r="B260" s="5" t="s">
        <v>14</v>
      </c>
      <c r="C260" s="5" t="s">
        <v>237</v>
      </c>
      <c r="D260" s="5" t="s">
        <v>19</v>
      </c>
      <c r="E260" s="5" t="s">
        <v>270</v>
      </c>
      <c r="F260" s="5" t="s">
        <v>248</v>
      </c>
      <c r="G260" s="5" t="s">
        <v>17</v>
      </c>
      <c r="H260" s="5" t="s">
        <v>35</v>
      </c>
      <c r="I260" s="5"/>
      <c r="J260" s="5"/>
      <c r="K260" s="5"/>
      <c r="L260" s="5"/>
      <c r="M260" s="5"/>
      <c r="N260" s="8">
        <v>628854.94999999995</v>
      </c>
      <c r="O260" s="9">
        <v>628854.94999999995</v>
      </c>
      <c r="P260" s="9">
        <v>0</v>
      </c>
      <c r="Q260" s="9">
        <v>628854.94999999995</v>
      </c>
      <c r="R260" s="9">
        <v>0</v>
      </c>
      <c r="S260" s="9">
        <v>628854.94999999995</v>
      </c>
      <c r="T260" s="9">
        <v>0</v>
      </c>
      <c r="U260" s="8">
        <v>458719.84</v>
      </c>
      <c r="V260" s="8">
        <v>458719.84</v>
      </c>
      <c r="W260" s="2"/>
    </row>
    <row r="261" spans="1:23" ht="38.25" outlineLevel="7" x14ac:dyDescent="0.25">
      <c r="A261" s="4" t="s">
        <v>36</v>
      </c>
      <c r="B261" s="5" t="s">
        <v>14</v>
      </c>
      <c r="C261" s="5" t="s">
        <v>237</v>
      </c>
      <c r="D261" s="5" t="s">
        <v>19</v>
      </c>
      <c r="E261" s="5" t="s">
        <v>270</v>
      </c>
      <c r="F261" s="5" t="s">
        <v>248</v>
      </c>
      <c r="G261" s="5" t="s">
        <v>17</v>
      </c>
      <c r="H261" s="5" t="s">
        <v>37</v>
      </c>
      <c r="I261" s="5"/>
      <c r="J261" s="5"/>
      <c r="K261" s="5"/>
      <c r="L261" s="5"/>
      <c r="M261" s="5"/>
      <c r="N261" s="8">
        <v>20000</v>
      </c>
      <c r="O261" s="9">
        <v>20000</v>
      </c>
      <c r="P261" s="9">
        <v>0</v>
      </c>
      <c r="Q261" s="9">
        <v>20000</v>
      </c>
      <c r="R261" s="9">
        <v>0</v>
      </c>
      <c r="S261" s="9">
        <v>20000</v>
      </c>
      <c r="T261" s="9">
        <v>0</v>
      </c>
      <c r="U261" s="8">
        <v>10000</v>
      </c>
      <c r="V261" s="8">
        <v>10000</v>
      </c>
      <c r="W261" s="2"/>
    </row>
    <row r="262" spans="1:23" ht="51" outlineLevel="7" x14ac:dyDescent="0.25">
      <c r="A262" s="4" t="s">
        <v>42</v>
      </c>
      <c r="B262" s="5" t="s">
        <v>14</v>
      </c>
      <c r="C262" s="5" t="s">
        <v>237</v>
      </c>
      <c r="D262" s="5" t="s">
        <v>19</v>
      </c>
      <c r="E262" s="5" t="s">
        <v>270</v>
      </c>
      <c r="F262" s="5" t="s">
        <v>43</v>
      </c>
      <c r="G262" s="5" t="s">
        <v>17</v>
      </c>
      <c r="H262" s="5"/>
      <c r="I262" s="5"/>
      <c r="J262" s="5"/>
      <c r="K262" s="5"/>
      <c r="L262" s="5"/>
      <c r="M262" s="5"/>
      <c r="N262" s="8">
        <v>835272.07</v>
      </c>
      <c r="O262" s="9">
        <v>835272.07</v>
      </c>
      <c r="P262" s="9">
        <v>0</v>
      </c>
      <c r="Q262" s="9">
        <v>835272.07</v>
      </c>
      <c r="R262" s="9">
        <v>0</v>
      </c>
      <c r="S262" s="9">
        <v>835272.07</v>
      </c>
      <c r="T262" s="9">
        <v>0</v>
      </c>
      <c r="U262" s="8">
        <v>605394.74</v>
      </c>
      <c r="V262" s="8">
        <v>605394.74</v>
      </c>
      <c r="W262" s="2"/>
    </row>
    <row r="263" spans="1:23" outlineLevel="7" x14ac:dyDescent="0.25">
      <c r="A263" s="4" t="s">
        <v>44</v>
      </c>
      <c r="B263" s="5" t="s">
        <v>14</v>
      </c>
      <c r="C263" s="5" t="s">
        <v>237</v>
      </c>
      <c r="D263" s="5" t="s">
        <v>19</v>
      </c>
      <c r="E263" s="5" t="s">
        <v>270</v>
      </c>
      <c r="F263" s="5" t="s">
        <v>43</v>
      </c>
      <c r="G263" s="5" t="s">
        <v>17</v>
      </c>
      <c r="H263" s="5" t="s">
        <v>45</v>
      </c>
      <c r="I263" s="5"/>
      <c r="J263" s="5"/>
      <c r="K263" s="5"/>
      <c r="L263" s="5"/>
      <c r="M263" s="5"/>
      <c r="N263" s="8">
        <v>44103.4</v>
      </c>
      <c r="O263" s="9">
        <v>44103.4</v>
      </c>
      <c r="P263" s="9">
        <v>0</v>
      </c>
      <c r="Q263" s="9">
        <v>44103.4</v>
      </c>
      <c r="R263" s="9">
        <v>0</v>
      </c>
      <c r="S263" s="9">
        <v>44103.4</v>
      </c>
      <c r="T263" s="9">
        <v>0</v>
      </c>
      <c r="U263" s="8">
        <v>44103.4</v>
      </c>
      <c r="V263" s="8">
        <v>44103.4</v>
      </c>
      <c r="W263" s="2"/>
    </row>
    <row r="264" spans="1:23" outlineLevel="7" x14ac:dyDescent="0.25">
      <c r="A264" s="4" t="s">
        <v>46</v>
      </c>
      <c r="B264" s="5" t="s">
        <v>14</v>
      </c>
      <c r="C264" s="5" t="s">
        <v>237</v>
      </c>
      <c r="D264" s="5" t="s">
        <v>19</v>
      </c>
      <c r="E264" s="5" t="s">
        <v>270</v>
      </c>
      <c r="F264" s="5" t="s">
        <v>43</v>
      </c>
      <c r="G264" s="5" t="s">
        <v>17</v>
      </c>
      <c r="H264" s="5" t="s">
        <v>47</v>
      </c>
      <c r="I264" s="5"/>
      <c r="J264" s="5"/>
      <c r="K264" s="5"/>
      <c r="L264" s="5"/>
      <c r="M264" s="5"/>
      <c r="N264" s="8">
        <v>423525.68</v>
      </c>
      <c r="O264" s="9">
        <v>423525.68</v>
      </c>
      <c r="P264" s="9">
        <v>0</v>
      </c>
      <c r="Q264" s="9">
        <v>423525.68</v>
      </c>
      <c r="R264" s="9">
        <v>0</v>
      </c>
      <c r="S264" s="9">
        <v>423525.68</v>
      </c>
      <c r="T264" s="9">
        <v>0</v>
      </c>
      <c r="U264" s="8">
        <v>401835.34</v>
      </c>
      <c r="V264" s="8">
        <v>401835.34</v>
      </c>
      <c r="W264" s="2"/>
    </row>
    <row r="265" spans="1:23" ht="25.5" outlineLevel="7" x14ac:dyDescent="0.25">
      <c r="A265" s="4" t="s">
        <v>48</v>
      </c>
      <c r="B265" s="5" t="s">
        <v>14</v>
      </c>
      <c r="C265" s="5" t="s">
        <v>237</v>
      </c>
      <c r="D265" s="5" t="s">
        <v>19</v>
      </c>
      <c r="E265" s="5" t="s">
        <v>270</v>
      </c>
      <c r="F265" s="5" t="s">
        <v>43</v>
      </c>
      <c r="G265" s="5" t="s">
        <v>17</v>
      </c>
      <c r="H265" s="5" t="s">
        <v>49</v>
      </c>
      <c r="I265" s="5"/>
      <c r="J265" s="5"/>
      <c r="K265" s="5"/>
      <c r="L265" s="5"/>
      <c r="M265" s="5"/>
      <c r="N265" s="8">
        <v>216336.68</v>
      </c>
      <c r="O265" s="9">
        <v>216336.68</v>
      </c>
      <c r="P265" s="9">
        <v>0</v>
      </c>
      <c r="Q265" s="9">
        <v>216336.68</v>
      </c>
      <c r="R265" s="9">
        <v>0</v>
      </c>
      <c r="S265" s="9">
        <v>216336.68</v>
      </c>
      <c r="T265" s="9">
        <v>0</v>
      </c>
      <c r="U265" s="8">
        <v>18000</v>
      </c>
      <c r="V265" s="8">
        <v>18000</v>
      </c>
      <c r="W265" s="2"/>
    </row>
    <row r="266" spans="1:23" outlineLevel="7" x14ac:dyDescent="0.25">
      <c r="A266" s="4" t="s">
        <v>50</v>
      </c>
      <c r="B266" s="5" t="s">
        <v>14</v>
      </c>
      <c r="C266" s="5" t="s">
        <v>237</v>
      </c>
      <c r="D266" s="5" t="s">
        <v>19</v>
      </c>
      <c r="E266" s="5" t="s">
        <v>270</v>
      </c>
      <c r="F266" s="5" t="s">
        <v>43</v>
      </c>
      <c r="G266" s="5" t="s">
        <v>17</v>
      </c>
      <c r="H266" s="5" t="s">
        <v>51</v>
      </c>
      <c r="I266" s="5"/>
      <c r="J266" s="5"/>
      <c r="K266" s="5"/>
      <c r="L266" s="5"/>
      <c r="M266" s="5"/>
      <c r="N266" s="8">
        <v>133306.31</v>
      </c>
      <c r="O266" s="9">
        <v>133306.31</v>
      </c>
      <c r="P266" s="9">
        <v>0</v>
      </c>
      <c r="Q266" s="9">
        <v>133306.31</v>
      </c>
      <c r="R266" s="9">
        <v>0</v>
      </c>
      <c r="S266" s="9">
        <v>133306.31</v>
      </c>
      <c r="T266" s="9">
        <v>0</v>
      </c>
      <c r="U266" s="8">
        <v>123456</v>
      </c>
      <c r="V266" s="8">
        <v>123456</v>
      </c>
      <c r="W266" s="2"/>
    </row>
    <row r="267" spans="1:23" ht="25.5" outlineLevel="7" x14ac:dyDescent="0.25">
      <c r="A267" s="4" t="s">
        <v>54</v>
      </c>
      <c r="B267" s="5" t="s">
        <v>14</v>
      </c>
      <c r="C267" s="5" t="s">
        <v>237</v>
      </c>
      <c r="D267" s="5" t="s">
        <v>19</v>
      </c>
      <c r="E267" s="5" t="s">
        <v>270</v>
      </c>
      <c r="F267" s="5" t="s">
        <v>43</v>
      </c>
      <c r="G267" s="5" t="s">
        <v>17</v>
      </c>
      <c r="H267" s="5" t="s">
        <v>55</v>
      </c>
      <c r="I267" s="5"/>
      <c r="J267" s="5"/>
      <c r="K267" s="5"/>
      <c r="L267" s="5"/>
      <c r="M267" s="5"/>
      <c r="N267" s="8">
        <v>18000</v>
      </c>
      <c r="O267" s="9">
        <v>18000</v>
      </c>
      <c r="P267" s="9">
        <v>0</v>
      </c>
      <c r="Q267" s="9">
        <v>18000</v>
      </c>
      <c r="R267" s="9">
        <v>0</v>
      </c>
      <c r="S267" s="9">
        <v>18000</v>
      </c>
      <c r="T267" s="9">
        <v>0</v>
      </c>
      <c r="U267" s="8">
        <v>18000</v>
      </c>
      <c r="V267" s="8">
        <v>18000</v>
      </c>
      <c r="W267" s="2"/>
    </row>
    <row r="268" spans="1:23" ht="51" outlineLevel="6" x14ac:dyDescent="0.25">
      <c r="A268" s="4" t="s">
        <v>271</v>
      </c>
      <c r="B268" s="5" t="s">
        <v>14</v>
      </c>
      <c r="C268" s="5" t="s">
        <v>237</v>
      </c>
      <c r="D268" s="5" t="s">
        <v>19</v>
      </c>
      <c r="E268" s="5" t="s">
        <v>272</v>
      </c>
      <c r="F268" s="5" t="s">
        <v>17</v>
      </c>
      <c r="G268" s="5" t="s">
        <v>17</v>
      </c>
      <c r="H268" s="5"/>
      <c r="I268" s="5"/>
      <c r="J268" s="5"/>
      <c r="K268" s="5"/>
      <c r="L268" s="5"/>
      <c r="M268" s="5"/>
      <c r="N268" s="8">
        <v>3355.2</v>
      </c>
      <c r="O268" s="9">
        <v>3355.2</v>
      </c>
      <c r="P268" s="9">
        <v>0</v>
      </c>
      <c r="Q268" s="9">
        <v>3355.2</v>
      </c>
      <c r="R268" s="9">
        <v>0</v>
      </c>
      <c r="S268" s="9">
        <v>3355.2</v>
      </c>
      <c r="T268" s="9">
        <v>0</v>
      </c>
      <c r="U268" s="8">
        <v>0</v>
      </c>
      <c r="V268" s="8">
        <v>0</v>
      </c>
      <c r="W268" s="2"/>
    </row>
    <row r="269" spans="1:23" ht="51" outlineLevel="7" x14ac:dyDescent="0.25">
      <c r="A269" s="4" t="s">
        <v>42</v>
      </c>
      <c r="B269" s="5" t="s">
        <v>14</v>
      </c>
      <c r="C269" s="5" t="s">
        <v>237</v>
      </c>
      <c r="D269" s="5" t="s">
        <v>19</v>
      </c>
      <c r="E269" s="5" t="s">
        <v>272</v>
      </c>
      <c r="F269" s="5" t="s">
        <v>43</v>
      </c>
      <c r="G269" s="5" t="s">
        <v>17</v>
      </c>
      <c r="H269" s="5"/>
      <c r="I269" s="5"/>
      <c r="J269" s="5"/>
      <c r="K269" s="5"/>
      <c r="L269" s="5"/>
      <c r="M269" s="5"/>
      <c r="N269" s="8">
        <v>3355.2</v>
      </c>
      <c r="O269" s="9">
        <v>3355.2</v>
      </c>
      <c r="P269" s="9">
        <v>0</v>
      </c>
      <c r="Q269" s="9">
        <v>3355.2</v>
      </c>
      <c r="R269" s="9">
        <v>0</v>
      </c>
      <c r="S269" s="9">
        <v>3355.2</v>
      </c>
      <c r="T269" s="9">
        <v>0</v>
      </c>
      <c r="U269" s="8">
        <v>0</v>
      </c>
      <c r="V269" s="8">
        <v>0</v>
      </c>
      <c r="W269" s="2"/>
    </row>
    <row r="270" spans="1:23" outlineLevel="7" x14ac:dyDescent="0.25">
      <c r="A270" s="4" t="s">
        <v>50</v>
      </c>
      <c r="B270" s="5" t="s">
        <v>14</v>
      </c>
      <c r="C270" s="5" t="s">
        <v>237</v>
      </c>
      <c r="D270" s="5" t="s">
        <v>19</v>
      </c>
      <c r="E270" s="5" t="s">
        <v>272</v>
      </c>
      <c r="F270" s="5" t="s">
        <v>43</v>
      </c>
      <c r="G270" s="5" t="s">
        <v>17</v>
      </c>
      <c r="H270" s="5" t="s">
        <v>51</v>
      </c>
      <c r="I270" s="5"/>
      <c r="J270" s="5"/>
      <c r="K270" s="5"/>
      <c r="L270" s="5"/>
      <c r="M270" s="5"/>
      <c r="N270" s="8">
        <v>3355.2</v>
      </c>
      <c r="O270" s="9">
        <v>3355.2</v>
      </c>
      <c r="P270" s="9">
        <v>0</v>
      </c>
      <c r="Q270" s="9">
        <v>3355.2</v>
      </c>
      <c r="R270" s="9">
        <v>0</v>
      </c>
      <c r="S270" s="9">
        <v>3355.2</v>
      </c>
      <c r="T270" s="9">
        <v>0</v>
      </c>
      <c r="U270" s="8">
        <v>0</v>
      </c>
      <c r="V270" s="8">
        <v>0</v>
      </c>
      <c r="W270" s="2"/>
    </row>
    <row r="271" spans="1:23" ht="89.25" outlineLevel="6" x14ac:dyDescent="0.25">
      <c r="A271" s="4" t="s">
        <v>255</v>
      </c>
      <c r="B271" s="5" t="s">
        <v>14</v>
      </c>
      <c r="C271" s="5" t="s">
        <v>237</v>
      </c>
      <c r="D271" s="5" t="s">
        <v>19</v>
      </c>
      <c r="E271" s="5" t="s">
        <v>273</v>
      </c>
      <c r="F271" s="5" t="s">
        <v>17</v>
      </c>
      <c r="G271" s="5" t="s">
        <v>17</v>
      </c>
      <c r="H271" s="5"/>
      <c r="I271" s="5"/>
      <c r="J271" s="5"/>
      <c r="K271" s="5"/>
      <c r="L271" s="5"/>
      <c r="M271" s="5"/>
      <c r="N271" s="8">
        <v>1044086</v>
      </c>
      <c r="O271" s="9">
        <v>1044086</v>
      </c>
      <c r="P271" s="9">
        <v>0</v>
      </c>
      <c r="Q271" s="9">
        <v>1044086</v>
      </c>
      <c r="R271" s="9">
        <v>0</v>
      </c>
      <c r="S271" s="9">
        <v>1044086</v>
      </c>
      <c r="T271" s="9">
        <v>0</v>
      </c>
      <c r="U271" s="8">
        <v>0</v>
      </c>
      <c r="V271" s="8">
        <v>0</v>
      </c>
      <c r="W271" s="2"/>
    </row>
    <row r="272" spans="1:23" ht="25.5" outlineLevel="7" x14ac:dyDescent="0.25">
      <c r="A272" s="4" t="s">
        <v>247</v>
      </c>
      <c r="B272" s="5" t="s">
        <v>14</v>
      </c>
      <c r="C272" s="5" t="s">
        <v>237</v>
      </c>
      <c r="D272" s="5" t="s">
        <v>19</v>
      </c>
      <c r="E272" s="5" t="s">
        <v>273</v>
      </c>
      <c r="F272" s="5" t="s">
        <v>248</v>
      </c>
      <c r="G272" s="5" t="s">
        <v>17</v>
      </c>
      <c r="H272" s="5"/>
      <c r="I272" s="5"/>
      <c r="J272" s="5"/>
      <c r="K272" s="5"/>
      <c r="L272" s="5"/>
      <c r="M272" s="5"/>
      <c r="N272" s="8">
        <v>1044086</v>
      </c>
      <c r="O272" s="9">
        <v>1044086</v>
      </c>
      <c r="P272" s="9">
        <v>0</v>
      </c>
      <c r="Q272" s="9">
        <v>1044086</v>
      </c>
      <c r="R272" s="9">
        <v>0</v>
      </c>
      <c r="S272" s="9">
        <v>1044086</v>
      </c>
      <c r="T272" s="9">
        <v>0</v>
      </c>
      <c r="U272" s="8">
        <v>0</v>
      </c>
      <c r="V272" s="8">
        <v>0</v>
      </c>
      <c r="W272" s="2"/>
    </row>
    <row r="273" spans="1:23" outlineLevel="7" x14ac:dyDescent="0.25">
      <c r="A273" s="4" t="s">
        <v>32</v>
      </c>
      <c r="B273" s="5" t="s">
        <v>14</v>
      </c>
      <c r="C273" s="5" t="s">
        <v>237</v>
      </c>
      <c r="D273" s="5" t="s">
        <v>19</v>
      </c>
      <c r="E273" s="5" t="s">
        <v>273</v>
      </c>
      <c r="F273" s="5" t="s">
        <v>248</v>
      </c>
      <c r="G273" s="5" t="s">
        <v>17</v>
      </c>
      <c r="H273" s="5" t="s">
        <v>33</v>
      </c>
      <c r="I273" s="5"/>
      <c r="J273" s="5"/>
      <c r="K273" s="5"/>
      <c r="L273" s="5"/>
      <c r="M273" s="5"/>
      <c r="N273" s="8">
        <v>801909.37</v>
      </c>
      <c r="O273" s="9">
        <v>801909.37</v>
      </c>
      <c r="P273" s="9">
        <v>0</v>
      </c>
      <c r="Q273" s="9">
        <v>801909.37</v>
      </c>
      <c r="R273" s="9">
        <v>0</v>
      </c>
      <c r="S273" s="9">
        <v>801909.37</v>
      </c>
      <c r="T273" s="9">
        <v>0</v>
      </c>
      <c r="U273" s="8">
        <v>0</v>
      </c>
      <c r="V273" s="8">
        <v>0</v>
      </c>
      <c r="W273" s="2"/>
    </row>
    <row r="274" spans="1:23" ht="25.5" outlineLevel="7" x14ac:dyDescent="0.25">
      <c r="A274" s="4" t="s">
        <v>34</v>
      </c>
      <c r="B274" s="5" t="s">
        <v>14</v>
      </c>
      <c r="C274" s="5" t="s">
        <v>237</v>
      </c>
      <c r="D274" s="5" t="s">
        <v>19</v>
      </c>
      <c r="E274" s="5" t="s">
        <v>273</v>
      </c>
      <c r="F274" s="5" t="s">
        <v>248</v>
      </c>
      <c r="G274" s="5" t="s">
        <v>17</v>
      </c>
      <c r="H274" s="5" t="s">
        <v>35</v>
      </c>
      <c r="I274" s="5"/>
      <c r="J274" s="5"/>
      <c r="K274" s="5"/>
      <c r="L274" s="5"/>
      <c r="M274" s="5"/>
      <c r="N274" s="8">
        <v>242176.63</v>
      </c>
      <c r="O274" s="9">
        <v>242176.63</v>
      </c>
      <c r="P274" s="9">
        <v>0</v>
      </c>
      <c r="Q274" s="9">
        <v>242176.63</v>
      </c>
      <c r="R274" s="9">
        <v>0</v>
      </c>
      <c r="S274" s="9">
        <v>242176.63</v>
      </c>
      <c r="T274" s="9">
        <v>0</v>
      </c>
      <c r="U274" s="8">
        <v>0</v>
      </c>
      <c r="V274" s="8">
        <v>0</v>
      </c>
      <c r="W274" s="2"/>
    </row>
    <row r="275" spans="1:23" ht="76.5" outlineLevel="6" x14ac:dyDescent="0.25">
      <c r="A275" s="4" t="s">
        <v>274</v>
      </c>
      <c r="B275" s="5" t="s">
        <v>14</v>
      </c>
      <c r="C275" s="5" t="s">
        <v>237</v>
      </c>
      <c r="D275" s="5" t="s">
        <v>19</v>
      </c>
      <c r="E275" s="5" t="s">
        <v>275</v>
      </c>
      <c r="F275" s="5" t="s">
        <v>17</v>
      </c>
      <c r="G275" s="5" t="s">
        <v>17</v>
      </c>
      <c r="H275" s="5"/>
      <c r="I275" s="5"/>
      <c r="J275" s="5"/>
      <c r="K275" s="5"/>
      <c r="L275" s="5"/>
      <c r="M275" s="5"/>
      <c r="N275" s="8">
        <v>15540</v>
      </c>
      <c r="O275" s="9">
        <v>15540</v>
      </c>
      <c r="P275" s="9">
        <v>0</v>
      </c>
      <c r="Q275" s="9">
        <v>15540</v>
      </c>
      <c r="R275" s="9">
        <v>0</v>
      </c>
      <c r="S275" s="9">
        <v>15540</v>
      </c>
      <c r="T275" s="9">
        <v>0</v>
      </c>
      <c r="U275" s="8">
        <v>14089</v>
      </c>
      <c r="V275" s="8">
        <v>13907</v>
      </c>
      <c r="W275" s="2"/>
    </row>
    <row r="276" spans="1:23" ht="51" outlineLevel="7" x14ac:dyDescent="0.25">
      <c r="A276" s="4" t="s">
        <v>42</v>
      </c>
      <c r="B276" s="5" t="s">
        <v>14</v>
      </c>
      <c r="C276" s="5" t="s">
        <v>237</v>
      </c>
      <c r="D276" s="5" t="s">
        <v>19</v>
      </c>
      <c r="E276" s="5" t="s">
        <v>275</v>
      </c>
      <c r="F276" s="5" t="s">
        <v>43</v>
      </c>
      <c r="G276" s="5" t="s">
        <v>17</v>
      </c>
      <c r="H276" s="5"/>
      <c r="I276" s="5"/>
      <c r="J276" s="5"/>
      <c r="K276" s="5"/>
      <c r="L276" s="5"/>
      <c r="M276" s="5"/>
      <c r="N276" s="8">
        <v>15540</v>
      </c>
      <c r="O276" s="9">
        <v>15540</v>
      </c>
      <c r="P276" s="9">
        <v>0</v>
      </c>
      <c r="Q276" s="9">
        <v>15540</v>
      </c>
      <c r="R276" s="9">
        <v>0</v>
      </c>
      <c r="S276" s="9">
        <v>15540</v>
      </c>
      <c r="T276" s="9">
        <v>0</v>
      </c>
      <c r="U276" s="8">
        <v>14089</v>
      </c>
      <c r="V276" s="8">
        <v>13907</v>
      </c>
      <c r="W276" s="2"/>
    </row>
    <row r="277" spans="1:23" ht="89.25" outlineLevel="7" x14ac:dyDescent="0.25">
      <c r="A277" s="4" t="s">
        <v>276</v>
      </c>
      <c r="B277" s="5" t="s">
        <v>14</v>
      </c>
      <c r="C277" s="5" t="s">
        <v>237</v>
      </c>
      <c r="D277" s="5" t="s">
        <v>19</v>
      </c>
      <c r="E277" s="5" t="s">
        <v>275</v>
      </c>
      <c r="F277" s="5" t="s">
        <v>43</v>
      </c>
      <c r="G277" s="5" t="s">
        <v>17</v>
      </c>
      <c r="H277" s="5" t="s">
        <v>277</v>
      </c>
      <c r="I277" s="5"/>
      <c r="J277" s="5"/>
      <c r="K277" s="5"/>
      <c r="L277" s="5"/>
      <c r="M277" s="5"/>
      <c r="N277" s="8">
        <v>15540</v>
      </c>
      <c r="O277" s="9">
        <v>15540</v>
      </c>
      <c r="P277" s="9">
        <v>0</v>
      </c>
      <c r="Q277" s="9">
        <v>15540</v>
      </c>
      <c r="R277" s="9">
        <v>0</v>
      </c>
      <c r="S277" s="9">
        <v>15540</v>
      </c>
      <c r="T277" s="9">
        <v>0</v>
      </c>
      <c r="U277" s="8">
        <v>14089</v>
      </c>
      <c r="V277" s="8">
        <v>13907</v>
      </c>
      <c r="W277" s="2"/>
    </row>
    <row r="278" spans="1:23" ht="89.25" outlineLevel="6" x14ac:dyDescent="0.25">
      <c r="A278" s="4" t="s">
        <v>257</v>
      </c>
      <c r="B278" s="5" t="s">
        <v>14</v>
      </c>
      <c r="C278" s="5" t="s">
        <v>237</v>
      </c>
      <c r="D278" s="5" t="s">
        <v>19</v>
      </c>
      <c r="E278" s="5" t="s">
        <v>278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55863.61</v>
      </c>
      <c r="O278" s="9">
        <v>55863.61</v>
      </c>
      <c r="P278" s="9">
        <v>0</v>
      </c>
      <c r="Q278" s="9">
        <v>55863.61</v>
      </c>
      <c r="R278" s="9">
        <v>0</v>
      </c>
      <c r="S278" s="9">
        <v>55863.61</v>
      </c>
      <c r="T278" s="9">
        <v>0</v>
      </c>
      <c r="U278" s="8">
        <v>172186</v>
      </c>
      <c r="V278" s="8">
        <v>172186</v>
      </c>
      <c r="W278" s="2"/>
    </row>
    <row r="279" spans="1:23" ht="25.5" outlineLevel="7" x14ac:dyDescent="0.25">
      <c r="A279" s="4" t="s">
        <v>247</v>
      </c>
      <c r="B279" s="5" t="s">
        <v>14</v>
      </c>
      <c r="C279" s="5" t="s">
        <v>237</v>
      </c>
      <c r="D279" s="5" t="s">
        <v>19</v>
      </c>
      <c r="E279" s="5" t="s">
        <v>278</v>
      </c>
      <c r="F279" s="5" t="s">
        <v>248</v>
      </c>
      <c r="G279" s="5" t="s">
        <v>17</v>
      </c>
      <c r="H279" s="5"/>
      <c r="I279" s="5"/>
      <c r="J279" s="5"/>
      <c r="K279" s="5"/>
      <c r="L279" s="5"/>
      <c r="M279" s="5"/>
      <c r="N279" s="8">
        <v>55863.61</v>
      </c>
      <c r="O279" s="9">
        <v>55863.61</v>
      </c>
      <c r="P279" s="9">
        <v>0</v>
      </c>
      <c r="Q279" s="9">
        <v>55863.61</v>
      </c>
      <c r="R279" s="9">
        <v>0</v>
      </c>
      <c r="S279" s="9">
        <v>55863.61</v>
      </c>
      <c r="T279" s="9">
        <v>0</v>
      </c>
      <c r="U279" s="8">
        <v>172186</v>
      </c>
      <c r="V279" s="8">
        <v>172186</v>
      </c>
      <c r="W279" s="2"/>
    </row>
    <row r="280" spans="1:23" outlineLevel="7" x14ac:dyDescent="0.25">
      <c r="A280" s="4" t="s">
        <v>32</v>
      </c>
      <c r="B280" s="5" t="s">
        <v>14</v>
      </c>
      <c r="C280" s="5" t="s">
        <v>237</v>
      </c>
      <c r="D280" s="5" t="s">
        <v>19</v>
      </c>
      <c r="E280" s="5" t="s">
        <v>278</v>
      </c>
      <c r="F280" s="5" t="s">
        <v>248</v>
      </c>
      <c r="G280" s="5" t="s">
        <v>17</v>
      </c>
      <c r="H280" s="5" t="s">
        <v>33</v>
      </c>
      <c r="I280" s="5"/>
      <c r="J280" s="5"/>
      <c r="K280" s="5"/>
      <c r="L280" s="5"/>
      <c r="M280" s="5"/>
      <c r="N280" s="8">
        <v>42906</v>
      </c>
      <c r="O280" s="9">
        <v>42906</v>
      </c>
      <c r="P280" s="9">
        <v>0</v>
      </c>
      <c r="Q280" s="9">
        <v>42906</v>
      </c>
      <c r="R280" s="9">
        <v>0</v>
      </c>
      <c r="S280" s="9">
        <v>42906</v>
      </c>
      <c r="T280" s="9">
        <v>0</v>
      </c>
      <c r="U280" s="8">
        <v>132247.29999999999</v>
      </c>
      <c r="V280" s="8">
        <v>132247.29999999999</v>
      </c>
      <c r="W280" s="2"/>
    </row>
    <row r="281" spans="1:23" ht="25.5" outlineLevel="7" x14ac:dyDescent="0.25">
      <c r="A281" s="4" t="s">
        <v>34</v>
      </c>
      <c r="B281" s="5" t="s">
        <v>14</v>
      </c>
      <c r="C281" s="5" t="s">
        <v>237</v>
      </c>
      <c r="D281" s="5" t="s">
        <v>19</v>
      </c>
      <c r="E281" s="5" t="s">
        <v>278</v>
      </c>
      <c r="F281" s="5" t="s">
        <v>248</v>
      </c>
      <c r="G281" s="5" t="s">
        <v>17</v>
      </c>
      <c r="H281" s="5" t="s">
        <v>35</v>
      </c>
      <c r="I281" s="5"/>
      <c r="J281" s="5"/>
      <c r="K281" s="5"/>
      <c r="L281" s="5"/>
      <c r="M281" s="5"/>
      <c r="N281" s="8">
        <v>12957.61</v>
      </c>
      <c r="O281" s="9">
        <v>12957.61</v>
      </c>
      <c r="P281" s="9">
        <v>0</v>
      </c>
      <c r="Q281" s="9">
        <v>12957.61</v>
      </c>
      <c r="R281" s="9">
        <v>0</v>
      </c>
      <c r="S281" s="9">
        <v>12957.61</v>
      </c>
      <c r="T281" s="9">
        <v>0</v>
      </c>
      <c r="U281" s="8">
        <v>39938.699999999997</v>
      </c>
      <c r="V281" s="8">
        <v>39938.699999999997</v>
      </c>
      <c r="W281" s="2"/>
    </row>
    <row r="282" spans="1:23" ht="51" outlineLevel="6" x14ac:dyDescent="0.25">
      <c r="A282" s="4" t="s">
        <v>279</v>
      </c>
      <c r="B282" s="5" t="s">
        <v>14</v>
      </c>
      <c r="C282" s="5" t="s">
        <v>237</v>
      </c>
      <c r="D282" s="5" t="s">
        <v>19</v>
      </c>
      <c r="E282" s="5" t="s">
        <v>280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1048035</v>
      </c>
      <c r="O282" s="9">
        <v>1048035</v>
      </c>
      <c r="P282" s="9">
        <v>0</v>
      </c>
      <c r="Q282" s="9">
        <v>1048035</v>
      </c>
      <c r="R282" s="9">
        <v>0</v>
      </c>
      <c r="S282" s="9">
        <v>1048035</v>
      </c>
      <c r="T282" s="9">
        <v>0</v>
      </c>
      <c r="U282" s="8">
        <v>0</v>
      </c>
      <c r="V282" s="8">
        <v>0</v>
      </c>
      <c r="W282" s="2"/>
    </row>
    <row r="283" spans="1:23" ht="51" outlineLevel="7" x14ac:dyDescent="0.25">
      <c r="A283" s="4" t="s">
        <v>42</v>
      </c>
      <c r="B283" s="5" t="s">
        <v>14</v>
      </c>
      <c r="C283" s="5" t="s">
        <v>237</v>
      </c>
      <c r="D283" s="5" t="s">
        <v>19</v>
      </c>
      <c r="E283" s="5" t="s">
        <v>280</v>
      </c>
      <c r="F283" s="5" t="s">
        <v>43</v>
      </c>
      <c r="G283" s="5" t="s">
        <v>17</v>
      </c>
      <c r="H283" s="5"/>
      <c r="I283" s="5"/>
      <c r="J283" s="5"/>
      <c r="K283" s="5"/>
      <c r="L283" s="5"/>
      <c r="M283" s="5"/>
      <c r="N283" s="8">
        <v>1048035</v>
      </c>
      <c r="O283" s="9">
        <v>1048035</v>
      </c>
      <c r="P283" s="9">
        <v>0</v>
      </c>
      <c r="Q283" s="9">
        <v>1048035</v>
      </c>
      <c r="R283" s="9">
        <v>0</v>
      </c>
      <c r="S283" s="9">
        <v>1048035</v>
      </c>
      <c r="T283" s="9">
        <v>0</v>
      </c>
      <c r="U283" s="8">
        <v>0</v>
      </c>
      <c r="V283" s="8">
        <v>0</v>
      </c>
      <c r="W283" s="2"/>
    </row>
    <row r="284" spans="1:23" ht="76.5" outlineLevel="7" x14ac:dyDescent="0.25">
      <c r="A284" s="4" t="s">
        <v>281</v>
      </c>
      <c r="B284" s="5" t="s">
        <v>14</v>
      </c>
      <c r="C284" s="5" t="s">
        <v>237</v>
      </c>
      <c r="D284" s="5" t="s">
        <v>19</v>
      </c>
      <c r="E284" s="5" t="s">
        <v>280</v>
      </c>
      <c r="F284" s="5" t="s">
        <v>43</v>
      </c>
      <c r="G284" s="5" t="s">
        <v>17</v>
      </c>
      <c r="H284" s="5" t="s">
        <v>282</v>
      </c>
      <c r="I284" s="5"/>
      <c r="J284" s="5"/>
      <c r="K284" s="5"/>
      <c r="L284" s="5"/>
      <c r="M284" s="5"/>
      <c r="N284" s="8">
        <v>1048035</v>
      </c>
      <c r="O284" s="9">
        <v>1048035</v>
      </c>
      <c r="P284" s="9">
        <v>0</v>
      </c>
      <c r="Q284" s="9">
        <v>1048035</v>
      </c>
      <c r="R284" s="9">
        <v>0</v>
      </c>
      <c r="S284" s="9">
        <v>1048035</v>
      </c>
      <c r="T284" s="9">
        <v>0</v>
      </c>
      <c r="U284" s="8">
        <v>0</v>
      </c>
      <c r="V284" s="8">
        <v>0</v>
      </c>
      <c r="W284" s="2"/>
    </row>
    <row r="285" spans="1:23" ht="25.5" outlineLevel="4" x14ac:dyDescent="0.25">
      <c r="A285" s="4" t="s">
        <v>283</v>
      </c>
      <c r="B285" s="5" t="s">
        <v>14</v>
      </c>
      <c r="C285" s="5" t="s">
        <v>237</v>
      </c>
      <c r="D285" s="5" t="s">
        <v>19</v>
      </c>
      <c r="E285" s="5" t="s">
        <v>284</v>
      </c>
      <c r="F285" s="5" t="s">
        <v>17</v>
      </c>
      <c r="G285" s="5" t="s">
        <v>17</v>
      </c>
      <c r="H285" s="5"/>
      <c r="I285" s="5"/>
      <c r="J285" s="5"/>
      <c r="K285" s="5"/>
      <c r="L285" s="5"/>
      <c r="M285" s="5"/>
      <c r="N285" s="8">
        <v>2619516.27</v>
      </c>
      <c r="O285" s="9">
        <v>2619516.27</v>
      </c>
      <c r="P285" s="9">
        <v>0</v>
      </c>
      <c r="Q285" s="9">
        <v>2619516.27</v>
      </c>
      <c r="R285" s="9">
        <v>0</v>
      </c>
      <c r="S285" s="9">
        <v>2619516.27</v>
      </c>
      <c r="T285" s="9">
        <v>0</v>
      </c>
      <c r="U285" s="8">
        <v>1508897.64</v>
      </c>
      <c r="V285" s="8">
        <v>1508897.64</v>
      </c>
      <c r="W285" s="2"/>
    </row>
    <row r="286" spans="1:23" ht="51" outlineLevel="5" x14ac:dyDescent="0.25">
      <c r="A286" s="4" t="s">
        <v>285</v>
      </c>
      <c r="B286" s="5" t="s">
        <v>14</v>
      </c>
      <c r="C286" s="5" t="s">
        <v>237</v>
      </c>
      <c r="D286" s="5" t="s">
        <v>19</v>
      </c>
      <c r="E286" s="5" t="s">
        <v>286</v>
      </c>
      <c r="F286" s="5" t="s">
        <v>17</v>
      </c>
      <c r="G286" s="5" t="s">
        <v>17</v>
      </c>
      <c r="H286" s="5"/>
      <c r="I286" s="5"/>
      <c r="J286" s="5"/>
      <c r="K286" s="5"/>
      <c r="L286" s="5"/>
      <c r="M286" s="5"/>
      <c r="N286" s="8">
        <v>2619516.27</v>
      </c>
      <c r="O286" s="9">
        <v>2619516.27</v>
      </c>
      <c r="P286" s="9">
        <v>0</v>
      </c>
      <c r="Q286" s="9">
        <v>2619516.27</v>
      </c>
      <c r="R286" s="9">
        <v>0</v>
      </c>
      <c r="S286" s="9">
        <v>2619516.27</v>
      </c>
      <c r="T286" s="9">
        <v>0</v>
      </c>
      <c r="U286" s="8">
        <v>1508897.64</v>
      </c>
      <c r="V286" s="8">
        <v>1508897.64</v>
      </c>
      <c r="W286" s="2"/>
    </row>
    <row r="287" spans="1:23" ht="51" outlineLevel="6" x14ac:dyDescent="0.25">
      <c r="A287" s="4" t="s">
        <v>287</v>
      </c>
      <c r="B287" s="5" t="s">
        <v>14</v>
      </c>
      <c r="C287" s="5" t="s">
        <v>237</v>
      </c>
      <c r="D287" s="5" t="s">
        <v>19</v>
      </c>
      <c r="E287" s="5" t="s">
        <v>288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2010387.32</v>
      </c>
      <c r="O287" s="9">
        <v>2010387.32</v>
      </c>
      <c r="P287" s="9">
        <v>0</v>
      </c>
      <c r="Q287" s="9">
        <v>2010387.32</v>
      </c>
      <c r="R287" s="9">
        <v>0</v>
      </c>
      <c r="S287" s="9">
        <v>2010387.32</v>
      </c>
      <c r="T287" s="9">
        <v>0</v>
      </c>
      <c r="U287" s="8">
        <v>1374707.64</v>
      </c>
      <c r="V287" s="8">
        <v>1374707.64</v>
      </c>
      <c r="W287" s="2"/>
    </row>
    <row r="288" spans="1:23" ht="25.5" outlineLevel="7" x14ac:dyDescent="0.25">
      <c r="A288" s="4" t="s">
        <v>247</v>
      </c>
      <c r="B288" s="5" t="s">
        <v>14</v>
      </c>
      <c r="C288" s="5" t="s">
        <v>237</v>
      </c>
      <c r="D288" s="5" t="s">
        <v>19</v>
      </c>
      <c r="E288" s="5" t="s">
        <v>288</v>
      </c>
      <c r="F288" s="5" t="s">
        <v>248</v>
      </c>
      <c r="G288" s="5" t="s">
        <v>17</v>
      </c>
      <c r="H288" s="5"/>
      <c r="I288" s="5"/>
      <c r="J288" s="5"/>
      <c r="K288" s="5"/>
      <c r="L288" s="5"/>
      <c r="M288" s="5"/>
      <c r="N288" s="8">
        <v>1435837.06</v>
      </c>
      <c r="O288" s="9">
        <v>1435837.06</v>
      </c>
      <c r="P288" s="9">
        <v>0</v>
      </c>
      <c r="Q288" s="9">
        <v>1435837.06</v>
      </c>
      <c r="R288" s="9">
        <v>0</v>
      </c>
      <c r="S288" s="9">
        <v>1435837.06</v>
      </c>
      <c r="T288" s="9">
        <v>0</v>
      </c>
      <c r="U288" s="8">
        <v>1026318.06</v>
      </c>
      <c r="V288" s="8">
        <v>1026318.06</v>
      </c>
      <c r="W288" s="2"/>
    </row>
    <row r="289" spans="1:23" outlineLevel="7" x14ac:dyDescent="0.25">
      <c r="A289" s="4" t="s">
        <v>32</v>
      </c>
      <c r="B289" s="5" t="s">
        <v>14</v>
      </c>
      <c r="C289" s="5" t="s">
        <v>237</v>
      </c>
      <c r="D289" s="5" t="s">
        <v>19</v>
      </c>
      <c r="E289" s="5" t="s">
        <v>288</v>
      </c>
      <c r="F289" s="5" t="s">
        <v>248</v>
      </c>
      <c r="G289" s="5" t="s">
        <v>17</v>
      </c>
      <c r="H289" s="5" t="s">
        <v>33</v>
      </c>
      <c r="I289" s="5"/>
      <c r="J289" s="5"/>
      <c r="K289" s="5"/>
      <c r="L289" s="5"/>
      <c r="M289" s="5"/>
      <c r="N289" s="8">
        <v>1092732</v>
      </c>
      <c r="O289" s="9">
        <v>1092732</v>
      </c>
      <c r="P289" s="9">
        <v>0</v>
      </c>
      <c r="Q289" s="9">
        <v>1092732</v>
      </c>
      <c r="R289" s="9">
        <v>0</v>
      </c>
      <c r="S289" s="9">
        <v>1092732</v>
      </c>
      <c r="T289" s="9">
        <v>0</v>
      </c>
      <c r="U289" s="8">
        <v>778969.32</v>
      </c>
      <c r="V289" s="8">
        <v>778969.32</v>
      </c>
      <c r="W289" s="2"/>
    </row>
    <row r="290" spans="1:23" outlineLevel="7" x14ac:dyDescent="0.25">
      <c r="A290" s="4" t="s">
        <v>289</v>
      </c>
      <c r="B290" s="5" t="s">
        <v>14</v>
      </c>
      <c r="C290" s="5" t="s">
        <v>237</v>
      </c>
      <c r="D290" s="5" t="s">
        <v>19</v>
      </c>
      <c r="E290" s="5" t="s">
        <v>288</v>
      </c>
      <c r="F290" s="5" t="s">
        <v>248</v>
      </c>
      <c r="G290" s="5" t="s">
        <v>17</v>
      </c>
      <c r="H290" s="5" t="s">
        <v>290</v>
      </c>
      <c r="I290" s="5"/>
      <c r="J290" s="5"/>
      <c r="K290" s="5"/>
      <c r="L290" s="5"/>
      <c r="M290" s="5"/>
      <c r="N290" s="8">
        <v>600</v>
      </c>
      <c r="O290" s="9">
        <v>600</v>
      </c>
      <c r="P290" s="9">
        <v>0</v>
      </c>
      <c r="Q290" s="9">
        <v>600</v>
      </c>
      <c r="R290" s="9">
        <v>0</v>
      </c>
      <c r="S290" s="9">
        <v>600</v>
      </c>
      <c r="T290" s="9">
        <v>0</v>
      </c>
      <c r="U290" s="8">
        <v>600</v>
      </c>
      <c r="V290" s="8">
        <v>600</v>
      </c>
      <c r="W290" s="2"/>
    </row>
    <row r="291" spans="1:23" ht="25.5" outlineLevel="7" x14ac:dyDescent="0.25">
      <c r="A291" s="4" t="s">
        <v>34</v>
      </c>
      <c r="B291" s="5" t="s">
        <v>14</v>
      </c>
      <c r="C291" s="5" t="s">
        <v>237</v>
      </c>
      <c r="D291" s="5" t="s">
        <v>19</v>
      </c>
      <c r="E291" s="5" t="s">
        <v>288</v>
      </c>
      <c r="F291" s="5" t="s">
        <v>248</v>
      </c>
      <c r="G291" s="5" t="s">
        <v>17</v>
      </c>
      <c r="H291" s="5" t="s">
        <v>35</v>
      </c>
      <c r="I291" s="5"/>
      <c r="J291" s="5"/>
      <c r="K291" s="5"/>
      <c r="L291" s="5"/>
      <c r="M291" s="5"/>
      <c r="N291" s="8">
        <v>330005.06</v>
      </c>
      <c r="O291" s="9">
        <v>330005.06</v>
      </c>
      <c r="P291" s="9">
        <v>0</v>
      </c>
      <c r="Q291" s="9">
        <v>330005.06</v>
      </c>
      <c r="R291" s="9">
        <v>0</v>
      </c>
      <c r="S291" s="9">
        <v>330005.06</v>
      </c>
      <c r="T291" s="9">
        <v>0</v>
      </c>
      <c r="U291" s="8">
        <v>235248.74</v>
      </c>
      <c r="V291" s="8">
        <v>235248.74</v>
      </c>
      <c r="W291" s="2"/>
    </row>
    <row r="292" spans="1:23" outlineLevel="7" x14ac:dyDescent="0.25">
      <c r="A292" s="4" t="s">
        <v>50</v>
      </c>
      <c r="B292" s="5" t="s">
        <v>14</v>
      </c>
      <c r="C292" s="5" t="s">
        <v>237</v>
      </c>
      <c r="D292" s="5" t="s">
        <v>19</v>
      </c>
      <c r="E292" s="5" t="s">
        <v>288</v>
      </c>
      <c r="F292" s="5" t="s">
        <v>248</v>
      </c>
      <c r="G292" s="5" t="s">
        <v>17</v>
      </c>
      <c r="H292" s="5" t="s">
        <v>51</v>
      </c>
      <c r="I292" s="5"/>
      <c r="J292" s="5"/>
      <c r="K292" s="5"/>
      <c r="L292" s="5"/>
      <c r="M292" s="5"/>
      <c r="N292" s="8">
        <v>2500</v>
      </c>
      <c r="O292" s="9">
        <v>2500</v>
      </c>
      <c r="P292" s="9">
        <v>0</v>
      </c>
      <c r="Q292" s="9">
        <v>2500</v>
      </c>
      <c r="R292" s="9">
        <v>0</v>
      </c>
      <c r="S292" s="9">
        <v>2500</v>
      </c>
      <c r="T292" s="9">
        <v>0</v>
      </c>
      <c r="U292" s="8">
        <v>2500</v>
      </c>
      <c r="V292" s="8">
        <v>2500</v>
      </c>
      <c r="W292" s="2"/>
    </row>
    <row r="293" spans="1:23" ht="38.25" outlineLevel="7" x14ac:dyDescent="0.25">
      <c r="A293" s="4" t="s">
        <v>36</v>
      </c>
      <c r="B293" s="5" t="s">
        <v>14</v>
      </c>
      <c r="C293" s="5" t="s">
        <v>237</v>
      </c>
      <c r="D293" s="5" t="s">
        <v>19</v>
      </c>
      <c r="E293" s="5" t="s">
        <v>288</v>
      </c>
      <c r="F293" s="5" t="s">
        <v>248</v>
      </c>
      <c r="G293" s="5" t="s">
        <v>17</v>
      </c>
      <c r="H293" s="5" t="s">
        <v>37</v>
      </c>
      <c r="I293" s="5"/>
      <c r="J293" s="5"/>
      <c r="K293" s="5"/>
      <c r="L293" s="5"/>
      <c r="M293" s="5"/>
      <c r="N293" s="8">
        <v>10000</v>
      </c>
      <c r="O293" s="9">
        <v>10000</v>
      </c>
      <c r="P293" s="9">
        <v>0</v>
      </c>
      <c r="Q293" s="9">
        <v>10000</v>
      </c>
      <c r="R293" s="9">
        <v>0</v>
      </c>
      <c r="S293" s="9">
        <v>10000</v>
      </c>
      <c r="T293" s="9">
        <v>0</v>
      </c>
      <c r="U293" s="8">
        <v>9000</v>
      </c>
      <c r="V293" s="8">
        <v>9000</v>
      </c>
      <c r="W293" s="2"/>
    </row>
    <row r="294" spans="1:23" ht="51" outlineLevel="7" x14ac:dyDescent="0.25">
      <c r="A294" s="4" t="s">
        <v>42</v>
      </c>
      <c r="B294" s="5" t="s">
        <v>14</v>
      </c>
      <c r="C294" s="5" t="s">
        <v>237</v>
      </c>
      <c r="D294" s="5" t="s">
        <v>19</v>
      </c>
      <c r="E294" s="5" t="s">
        <v>288</v>
      </c>
      <c r="F294" s="5" t="s">
        <v>43</v>
      </c>
      <c r="G294" s="5" t="s">
        <v>17</v>
      </c>
      <c r="H294" s="5"/>
      <c r="I294" s="5"/>
      <c r="J294" s="5"/>
      <c r="K294" s="5"/>
      <c r="L294" s="5"/>
      <c r="M294" s="5"/>
      <c r="N294" s="8">
        <v>574550.26</v>
      </c>
      <c r="O294" s="9">
        <v>574550.26</v>
      </c>
      <c r="P294" s="9">
        <v>0</v>
      </c>
      <c r="Q294" s="9">
        <v>574550.26</v>
      </c>
      <c r="R294" s="9">
        <v>0</v>
      </c>
      <c r="S294" s="9">
        <v>574550.26</v>
      </c>
      <c r="T294" s="9">
        <v>0</v>
      </c>
      <c r="U294" s="8">
        <v>348389.58</v>
      </c>
      <c r="V294" s="8">
        <v>348389.58</v>
      </c>
      <c r="W294" s="2"/>
    </row>
    <row r="295" spans="1:23" outlineLevel="7" x14ac:dyDescent="0.25">
      <c r="A295" s="4" t="s">
        <v>44</v>
      </c>
      <c r="B295" s="5" t="s">
        <v>14</v>
      </c>
      <c r="C295" s="5" t="s">
        <v>237</v>
      </c>
      <c r="D295" s="5" t="s">
        <v>19</v>
      </c>
      <c r="E295" s="5" t="s">
        <v>288</v>
      </c>
      <c r="F295" s="5" t="s">
        <v>43</v>
      </c>
      <c r="G295" s="5" t="s">
        <v>17</v>
      </c>
      <c r="H295" s="5" t="s">
        <v>45</v>
      </c>
      <c r="I295" s="5"/>
      <c r="J295" s="5"/>
      <c r="K295" s="5"/>
      <c r="L295" s="5"/>
      <c r="M295" s="5"/>
      <c r="N295" s="8">
        <v>17167</v>
      </c>
      <c r="O295" s="9">
        <v>17167</v>
      </c>
      <c r="P295" s="9">
        <v>0</v>
      </c>
      <c r="Q295" s="9">
        <v>17167</v>
      </c>
      <c r="R295" s="9">
        <v>0</v>
      </c>
      <c r="S295" s="9">
        <v>17167</v>
      </c>
      <c r="T295" s="9">
        <v>0</v>
      </c>
      <c r="U295" s="8">
        <v>17167</v>
      </c>
      <c r="V295" s="8">
        <v>17167</v>
      </c>
      <c r="W295" s="2"/>
    </row>
    <row r="296" spans="1:23" outlineLevel="7" x14ac:dyDescent="0.25">
      <c r="A296" s="4" t="s">
        <v>46</v>
      </c>
      <c r="B296" s="5" t="s">
        <v>14</v>
      </c>
      <c r="C296" s="5" t="s">
        <v>237</v>
      </c>
      <c r="D296" s="5" t="s">
        <v>19</v>
      </c>
      <c r="E296" s="5" t="s">
        <v>288</v>
      </c>
      <c r="F296" s="5" t="s">
        <v>43</v>
      </c>
      <c r="G296" s="5" t="s">
        <v>17</v>
      </c>
      <c r="H296" s="5" t="s">
        <v>47</v>
      </c>
      <c r="I296" s="5"/>
      <c r="J296" s="5"/>
      <c r="K296" s="5"/>
      <c r="L296" s="5"/>
      <c r="M296" s="5"/>
      <c r="N296" s="8">
        <v>269609.44</v>
      </c>
      <c r="O296" s="9">
        <v>269609.44</v>
      </c>
      <c r="P296" s="9">
        <v>0</v>
      </c>
      <c r="Q296" s="9">
        <v>269609.44</v>
      </c>
      <c r="R296" s="9">
        <v>0</v>
      </c>
      <c r="S296" s="9">
        <v>269609.44</v>
      </c>
      <c r="T296" s="9">
        <v>0</v>
      </c>
      <c r="U296" s="8">
        <v>269122.58</v>
      </c>
      <c r="V296" s="8">
        <v>269122.58</v>
      </c>
      <c r="W296" s="2"/>
    </row>
    <row r="297" spans="1:23" ht="25.5" outlineLevel="7" x14ac:dyDescent="0.25">
      <c r="A297" s="4" t="s">
        <v>48</v>
      </c>
      <c r="B297" s="5" t="s">
        <v>14</v>
      </c>
      <c r="C297" s="5" t="s">
        <v>237</v>
      </c>
      <c r="D297" s="5" t="s">
        <v>19</v>
      </c>
      <c r="E297" s="5" t="s">
        <v>288</v>
      </c>
      <c r="F297" s="5" t="s">
        <v>43</v>
      </c>
      <c r="G297" s="5" t="s">
        <v>17</v>
      </c>
      <c r="H297" s="5" t="s">
        <v>49</v>
      </c>
      <c r="I297" s="5"/>
      <c r="J297" s="5"/>
      <c r="K297" s="5"/>
      <c r="L297" s="5"/>
      <c r="M297" s="5"/>
      <c r="N297" s="8">
        <v>204587.62</v>
      </c>
      <c r="O297" s="9">
        <v>204587.62</v>
      </c>
      <c r="P297" s="9">
        <v>0</v>
      </c>
      <c r="Q297" s="9">
        <v>204587.62</v>
      </c>
      <c r="R297" s="9">
        <v>0</v>
      </c>
      <c r="S297" s="9">
        <v>204587.62</v>
      </c>
      <c r="T297" s="9">
        <v>0</v>
      </c>
      <c r="U297" s="8">
        <v>18000</v>
      </c>
      <c r="V297" s="8">
        <v>18000</v>
      </c>
      <c r="W297" s="2"/>
    </row>
    <row r="298" spans="1:23" outlineLevel="7" x14ac:dyDescent="0.25">
      <c r="A298" s="4" t="s">
        <v>50</v>
      </c>
      <c r="B298" s="5" t="s">
        <v>14</v>
      </c>
      <c r="C298" s="5" t="s">
        <v>237</v>
      </c>
      <c r="D298" s="5" t="s">
        <v>19</v>
      </c>
      <c r="E298" s="5" t="s">
        <v>288</v>
      </c>
      <c r="F298" s="5" t="s">
        <v>43</v>
      </c>
      <c r="G298" s="5" t="s">
        <v>17</v>
      </c>
      <c r="H298" s="5" t="s">
        <v>51</v>
      </c>
      <c r="I298" s="5"/>
      <c r="J298" s="5"/>
      <c r="K298" s="5"/>
      <c r="L298" s="5"/>
      <c r="M298" s="5"/>
      <c r="N298" s="8">
        <v>58999.3</v>
      </c>
      <c r="O298" s="9">
        <v>58999.3</v>
      </c>
      <c r="P298" s="9">
        <v>0</v>
      </c>
      <c r="Q298" s="9">
        <v>58999.3</v>
      </c>
      <c r="R298" s="9">
        <v>0</v>
      </c>
      <c r="S298" s="9">
        <v>58999.3</v>
      </c>
      <c r="T298" s="9">
        <v>0</v>
      </c>
      <c r="U298" s="8">
        <v>38100</v>
      </c>
      <c r="V298" s="8">
        <v>38100</v>
      </c>
      <c r="W298" s="2"/>
    </row>
    <row r="299" spans="1:23" ht="25.5" outlineLevel="7" x14ac:dyDescent="0.25">
      <c r="A299" s="4" t="s">
        <v>52</v>
      </c>
      <c r="B299" s="5" t="s">
        <v>14</v>
      </c>
      <c r="C299" s="5" t="s">
        <v>237</v>
      </c>
      <c r="D299" s="5" t="s">
        <v>19</v>
      </c>
      <c r="E299" s="5" t="s">
        <v>288</v>
      </c>
      <c r="F299" s="5" t="s">
        <v>43</v>
      </c>
      <c r="G299" s="5" t="s">
        <v>17</v>
      </c>
      <c r="H299" s="5" t="s">
        <v>53</v>
      </c>
      <c r="I299" s="5"/>
      <c r="J299" s="5"/>
      <c r="K299" s="5"/>
      <c r="L299" s="5"/>
      <c r="M299" s="5"/>
      <c r="N299" s="8">
        <v>14300</v>
      </c>
      <c r="O299" s="9">
        <v>14300</v>
      </c>
      <c r="P299" s="9">
        <v>0</v>
      </c>
      <c r="Q299" s="9">
        <v>14300</v>
      </c>
      <c r="R299" s="9">
        <v>0</v>
      </c>
      <c r="S299" s="9">
        <v>14300</v>
      </c>
      <c r="T299" s="9">
        <v>0</v>
      </c>
      <c r="U299" s="8">
        <v>0</v>
      </c>
      <c r="V299" s="8">
        <v>0</v>
      </c>
      <c r="W299" s="2"/>
    </row>
    <row r="300" spans="1:23" ht="25.5" outlineLevel="7" x14ac:dyDescent="0.25">
      <c r="A300" s="4" t="s">
        <v>54</v>
      </c>
      <c r="B300" s="5" t="s">
        <v>14</v>
      </c>
      <c r="C300" s="5" t="s">
        <v>237</v>
      </c>
      <c r="D300" s="5" t="s">
        <v>19</v>
      </c>
      <c r="E300" s="5" t="s">
        <v>288</v>
      </c>
      <c r="F300" s="5" t="s">
        <v>43</v>
      </c>
      <c r="G300" s="5" t="s">
        <v>17</v>
      </c>
      <c r="H300" s="5" t="s">
        <v>55</v>
      </c>
      <c r="I300" s="5"/>
      <c r="J300" s="5"/>
      <c r="K300" s="5"/>
      <c r="L300" s="5"/>
      <c r="M300" s="5"/>
      <c r="N300" s="8">
        <v>9886.9</v>
      </c>
      <c r="O300" s="9">
        <v>9886.9</v>
      </c>
      <c r="P300" s="9">
        <v>0</v>
      </c>
      <c r="Q300" s="9">
        <v>9886.9</v>
      </c>
      <c r="R300" s="9">
        <v>0</v>
      </c>
      <c r="S300" s="9">
        <v>9886.9</v>
      </c>
      <c r="T300" s="9">
        <v>0</v>
      </c>
      <c r="U300" s="8">
        <v>6000</v>
      </c>
      <c r="V300" s="8">
        <v>6000</v>
      </c>
      <c r="W300" s="2"/>
    </row>
    <row r="301" spans="1:23" ht="25.5" outlineLevel="6" x14ac:dyDescent="0.25">
      <c r="A301" s="4" t="s">
        <v>291</v>
      </c>
      <c r="B301" s="5" t="s">
        <v>14</v>
      </c>
      <c r="C301" s="5" t="s">
        <v>237</v>
      </c>
      <c r="D301" s="5" t="s">
        <v>19</v>
      </c>
      <c r="E301" s="5" t="s">
        <v>292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47000</v>
      </c>
      <c r="O301" s="9">
        <v>47000</v>
      </c>
      <c r="P301" s="9">
        <v>0</v>
      </c>
      <c r="Q301" s="9">
        <v>47000</v>
      </c>
      <c r="R301" s="9">
        <v>0</v>
      </c>
      <c r="S301" s="9">
        <v>47000</v>
      </c>
      <c r="T301" s="9">
        <v>0</v>
      </c>
      <c r="U301" s="8">
        <v>47000</v>
      </c>
      <c r="V301" s="8">
        <v>47000</v>
      </c>
      <c r="W301" s="2"/>
    </row>
    <row r="302" spans="1:23" ht="25.5" outlineLevel="7" x14ac:dyDescent="0.25">
      <c r="A302" s="4" t="s">
        <v>247</v>
      </c>
      <c r="B302" s="5" t="s">
        <v>14</v>
      </c>
      <c r="C302" s="5" t="s">
        <v>237</v>
      </c>
      <c r="D302" s="5" t="s">
        <v>19</v>
      </c>
      <c r="E302" s="5" t="s">
        <v>292</v>
      </c>
      <c r="F302" s="5" t="s">
        <v>248</v>
      </c>
      <c r="G302" s="5" t="s">
        <v>17</v>
      </c>
      <c r="H302" s="5"/>
      <c r="I302" s="5"/>
      <c r="J302" s="5"/>
      <c r="K302" s="5"/>
      <c r="L302" s="5"/>
      <c r="M302" s="5"/>
      <c r="N302" s="8">
        <v>36456</v>
      </c>
      <c r="O302" s="9">
        <v>36456</v>
      </c>
      <c r="P302" s="9">
        <v>0</v>
      </c>
      <c r="Q302" s="9">
        <v>36456</v>
      </c>
      <c r="R302" s="9">
        <v>0</v>
      </c>
      <c r="S302" s="9">
        <v>36456</v>
      </c>
      <c r="T302" s="9">
        <v>0</v>
      </c>
      <c r="U302" s="8">
        <v>36456</v>
      </c>
      <c r="V302" s="8">
        <v>36456</v>
      </c>
      <c r="W302" s="2"/>
    </row>
    <row r="303" spans="1:23" outlineLevel="7" x14ac:dyDescent="0.25">
      <c r="A303" s="4" t="s">
        <v>32</v>
      </c>
      <c r="B303" s="5" t="s">
        <v>14</v>
      </c>
      <c r="C303" s="5" t="s">
        <v>237</v>
      </c>
      <c r="D303" s="5" t="s">
        <v>19</v>
      </c>
      <c r="E303" s="5" t="s">
        <v>292</v>
      </c>
      <c r="F303" s="5" t="s">
        <v>248</v>
      </c>
      <c r="G303" s="5" t="s">
        <v>17</v>
      </c>
      <c r="H303" s="5" t="s">
        <v>33</v>
      </c>
      <c r="I303" s="5"/>
      <c r="J303" s="5"/>
      <c r="K303" s="5"/>
      <c r="L303" s="5"/>
      <c r="M303" s="5"/>
      <c r="N303" s="8">
        <v>28000</v>
      </c>
      <c r="O303" s="9">
        <v>28000</v>
      </c>
      <c r="P303" s="9">
        <v>0</v>
      </c>
      <c r="Q303" s="9">
        <v>28000</v>
      </c>
      <c r="R303" s="9">
        <v>0</v>
      </c>
      <c r="S303" s="9">
        <v>28000</v>
      </c>
      <c r="T303" s="9">
        <v>0</v>
      </c>
      <c r="U303" s="8">
        <v>28000</v>
      </c>
      <c r="V303" s="8">
        <v>28000</v>
      </c>
      <c r="W303" s="2"/>
    </row>
    <row r="304" spans="1:23" ht="25.5" outlineLevel="7" x14ac:dyDescent="0.25">
      <c r="A304" s="4" t="s">
        <v>34</v>
      </c>
      <c r="B304" s="5" t="s">
        <v>14</v>
      </c>
      <c r="C304" s="5" t="s">
        <v>237</v>
      </c>
      <c r="D304" s="5" t="s">
        <v>19</v>
      </c>
      <c r="E304" s="5" t="s">
        <v>292</v>
      </c>
      <c r="F304" s="5" t="s">
        <v>248</v>
      </c>
      <c r="G304" s="5" t="s">
        <v>17</v>
      </c>
      <c r="H304" s="5" t="s">
        <v>35</v>
      </c>
      <c r="I304" s="5"/>
      <c r="J304" s="5"/>
      <c r="K304" s="5"/>
      <c r="L304" s="5"/>
      <c r="M304" s="5"/>
      <c r="N304" s="8">
        <v>8456</v>
      </c>
      <c r="O304" s="9">
        <v>8456</v>
      </c>
      <c r="P304" s="9">
        <v>0</v>
      </c>
      <c r="Q304" s="9">
        <v>8456</v>
      </c>
      <c r="R304" s="9">
        <v>0</v>
      </c>
      <c r="S304" s="9">
        <v>8456</v>
      </c>
      <c r="T304" s="9">
        <v>0</v>
      </c>
      <c r="U304" s="8">
        <v>8456</v>
      </c>
      <c r="V304" s="8">
        <v>8456</v>
      </c>
      <c r="W304" s="2"/>
    </row>
    <row r="305" spans="1:23" ht="51" outlineLevel="7" x14ac:dyDescent="0.25">
      <c r="A305" s="4" t="s">
        <v>42</v>
      </c>
      <c r="B305" s="5" t="s">
        <v>14</v>
      </c>
      <c r="C305" s="5" t="s">
        <v>237</v>
      </c>
      <c r="D305" s="5" t="s">
        <v>19</v>
      </c>
      <c r="E305" s="5" t="s">
        <v>292</v>
      </c>
      <c r="F305" s="5" t="s">
        <v>43</v>
      </c>
      <c r="G305" s="5" t="s">
        <v>17</v>
      </c>
      <c r="H305" s="5"/>
      <c r="I305" s="5"/>
      <c r="J305" s="5"/>
      <c r="K305" s="5"/>
      <c r="L305" s="5"/>
      <c r="M305" s="5"/>
      <c r="N305" s="8">
        <v>10544</v>
      </c>
      <c r="O305" s="9">
        <v>10544</v>
      </c>
      <c r="P305" s="9">
        <v>0</v>
      </c>
      <c r="Q305" s="9">
        <v>10544</v>
      </c>
      <c r="R305" s="9">
        <v>0</v>
      </c>
      <c r="S305" s="9">
        <v>10544</v>
      </c>
      <c r="T305" s="9">
        <v>0</v>
      </c>
      <c r="U305" s="8">
        <v>10544</v>
      </c>
      <c r="V305" s="8">
        <v>10544</v>
      </c>
      <c r="W305" s="2"/>
    </row>
    <row r="306" spans="1:23" ht="25.5" outlineLevel="7" x14ac:dyDescent="0.25">
      <c r="A306" s="4" t="s">
        <v>54</v>
      </c>
      <c r="B306" s="5" t="s">
        <v>14</v>
      </c>
      <c r="C306" s="5" t="s">
        <v>237</v>
      </c>
      <c r="D306" s="5" t="s">
        <v>19</v>
      </c>
      <c r="E306" s="5" t="s">
        <v>292</v>
      </c>
      <c r="F306" s="5" t="s">
        <v>43</v>
      </c>
      <c r="G306" s="5" t="s">
        <v>17</v>
      </c>
      <c r="H306" s="5" t="s">
        <v>55</v>
      </c>
      <c r="I306" s="5"/>
      <c r="J306" s="5"/>
      <c r="K306" s="5"/>
      <c r="L306" s="5"/>
      <c r="M306" s="5"/>
      <c r="N306" s="8">
        <v>10544</v>
      </c>
      <c r="O306" s="9">
        <v>10544</v>
      </c>
      <c r="P306" s="9">
        <v>0</v>
      </c>
      <c r="Q306" s="9">
        <v>10544</v>
      </c>
      <c r="R306" s="9">
        <v>0</v>
      </c>
      <c r="S306" s="9">
        <v>10544</v>
      </c>
      <c r="T306" s="9">
        <v>0</v>
      </c>
      <c r="U306" s="8">
        <v>10544</v>
      </c>
      <c r="V306" s="8">
        <v>10544</v>
      </c>
      <c r="W306" s="2"/>
    </row>
    <row r="307" spans="1:23" ht="89.25" outlineLevel="6" x14ac:dyDescent="0.25">
      <c r="A307" s="4" t="s">
        <v>255</v>
      </c>
      <c r="B307" s="5" t="s">
        <v>14</v>
      </c>
      <c r="C307" s="5" t="s">
        <v>237</v>
      </c>
      <c r="D307" s="5" t="s">
        <v>19</v>
      </c>
      <c r="E307" s="5" t="s">
        <v>293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533580</v>
      </c>
      <c r="O307" s="9">
        <v>533580</v>
      </c>
      <c r="P307" s="9">
        <v>0</v>
      </c>
      <c r="Q307" s="9">
        <v>533580</v>
      </c>
      <c r="R307" s="9">
        <v>0</v>
      </c>
      <c r="S307" s="9">
        <v>533580</v>
      </c>
      <c r="T307" s="9">
        <v>0</v>
      </c>
      <c r="U307" s="8">
        <v>0</v>
      </c>
      <c r="V307" s="8">
        <v>0</v>
      </c>
      <c r="W307" s="2"/>
    </row>
    <row r="308" spans="1:23" ht="25.5" outlineLevel="7" x14ac:dyDescent="0.25">
      <c r="A308" s="4" t="s">
        <v>247</v>
      </c>
      <c r="B308" s="5" t="s">
        <v>14</v>
      </c>
      <c r="C308" s="5" t="s">
        <v>237</v>
      </c>
      <c r="D308" s="5" t="s">
        <v>19</v>
      </c>
      <c r="E308" s="5" t="s">
        <v>293</v>
      </c>
      <c r="F308" s="5" t="s">
        <v>248</v>
      </c>
      <c r="G308" s="5" t="s">
        <v>17</v>
      </c>
      <c r="H308" s="5"/>
      <c r="I308" s="5"/>
      <c r="J308" s="5"/>
      <c r="K308" s="5"/>
      <c r="L308" s="5"/>
      <c r="M308" s="5"/>
      <c r="N308" s="8">
        <v>533580</v>
      </c>
      <c r="O308" s="9">
        <v>533580</v>
      </c>
      <c r="P308" s="9">
        <v>0</v>
      </c>
      <c r="Q308" s="9">
        <v>533580</v>
      </c>
      <c r="R308" s="9">
        <v>0</v>
      </c>
      <c r="S308" s="9">
        <v>533580</v>
      </c>
      <c r="T308" s="9">
        <v>0</v>
      </c>
      <c r="U308" s="8">
        <v>0</v>
      </c>
      <c r="V308" s="8">
        <v>0</v>
      </c>
      <c r="W308" s="2"/>
    </row>
    <row r="309" spans="1:23" outlineLevel="7" x14ac:dyDescent="0.25">
      <c r="A309" s="4" t="s">
        <v>32</v>
      </c>
      <c r="B309" s="5" t="s">
        <v>14</v>
      </c>
      <c r="C309" s="5" t="s">
        <v>237</v>
      </c>
      <c r="D309" s="5" t="s">
        <v>19</v>
      </c>
      <c r="E309" s="5" t="s">
        <v>293</v>
      </c>
      <c r="F309" s="5" t="s">
        <v>248</v>
      </c>
      <c r="G309" s="5" t="s">
        <v>17</v>
      </c>
      <c r="H309" s="5" t="s">
        <v>33</v>
      </c>
      <c r="I309" s="5"/>
      <c r="J309" s="5"/>
      <c r="K309" s="5"/>
      <c r="L309" s="5"/>
      <c r="M309" s="5"/>
      <c r="N309" s="8">
        <v>409815.67</v>
      </c>
      <c r="O309" s="9">
        <v>409815.67</v>
      </c>
      <c r="P309" s="9">
        <v>0</v>
      </c>
      <c r="Q309" s="9">
        <v>409815.67</v>
      </c>
      <c r="R309" s="9">
        <v>0</v>
      </c>
      <c r="S309" s="9">
        <v>409815.67</v>
      </c>
      <c r="T309" s="9">
        <v>0</v>
      </c>
      <c r="U309" s="8">
        <v>0</v>
      </c>
      <c r="V309" s="8">
        <v>0</v>
      </c>
      <c r="W309" s="2"/>
    </row>
    <row r="310" spans="1:23" ht="25.5" outlineLevel="7" x14ac:dyDescent="0.25">
      <c r="A310" s="4" t="s">
        <v>34</v>
      </c>
      <c r="B310" s="5" t="s">
        <v>14</v>
      </c>
      <c r="C310" s="5" t="s">
        <v>237</v>
      </c>
      <c r="D310" s="5" t="s">
        <v>19</v>
      </c>
      <c r="E310" s="5" t="s">
        <v>293</v>
      </c>
      <c r="F310" s="5" t="s">
        <v>248</v>
      </c>
      <c r="G310" s="5" t="s">
        <v>17</v>
      </c>
      <c r="H310" s="5" t="s">
        <v>35</v>
      </c>
      <c r="I310" s="5"/>
      <c r="J310" s="5"/>
      <c r="K310" s="5"/>
      <c r="L310" s="5"/>
      <c r="M310" s="5"/>
      <c r="N310" s="8">
        <v>123764.33</v>
      </c>
      <c r="O310" s="9">
        <v>123764.33</v>
      </c>
      <c r="P310" s="9">
        <v>0</v>
      </c>
      <c r="Q310" s="9">
        <v>123764.33</v>
      </c>
      <c r="R310" s="9">
        <v>0</v>
      </c>
      <c r="S310" s="9">
        <v>123764.33</v>
      </c>
      <c r="T310" s="9">
        <v>0</v>
      </c>
      <c r="U310" s="8">
        <v>0</v>
      </c>
      <c r="V310" s="8">
        <v>0</v>
      </c>
      <c r="W310" s="2"/>
    </row>
    <row r="311" spans="1:23" ht="89.25" outlineLevel="6" x14ac:dyDescent="0.25">
      <c r="A311" s="4" t="s">
        <v>257</v>
      </c>
      <c r="B311" s="5" t="s">
        <v>14</v>
      </c>
      <c r="C311" s="5" t="s">
        <v>237</v>
      </c>
      <c r="D311" s="5" t="s">
        <v>19</v>
      </c>
      <c r="E311" s="5" t="s">
        <v>294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28548.95</v>
      </c>
      <c r="O311" s="9">
        <v>28548.95</v>
      </c>
      <c r="P311" s="9">
        <v>0</v>
      </c>
      <c r="Q311" s="9">
        <v>28548.95</v>
      </c>
      <c r="R311" s="9">
        <v>0</v>
      </c>
      <c r="S311" s="9">
        <v>28548.95</v>
      </c>
      <c r="T311" s="9">
        <v>0</v>
      </c>
      <c r="U311" s="8">
        <v>87190</v>
      </c>
      <c r="V311" s="8">
        <v>87190</v>
      </c>
      <c r="W311" s="2"/>
    </row>
    <row r="312" spans="1:23" ht="25.5" outlineLevel="7" x14ac:dyDescent="0.25">
      <c r="A312" s="4" t="s">
        <v>247</v>
      </c>
      <c r="B312" s="5" t="s">
        <v>14</v>
      </c>
      <c r="C312" s="5" t="s">
        <v>237</v>
      </c>
      <c r="D312" s="5" t="s">
        <v>19</v>
      </c>
      <c r="E312" s="5" t="s">
        <v>294</v>
      </c>
      <c r="F312" s="5" t="s">
        <v>248</v>
      </c>
      <c r="G312" s="5" t="s">
        <v>17</v>
      </c>
      <c r="H312" s="5"/>
      <c r="I312" s="5"/>
      <c r="J312" s="5"/>
      <c r="K312" s="5"/>
      <c r="L312" s="5"/>
      <c r="M312" s="5"/>
      <c r="N312" s="8">
        <v>28548.95</v>
      </c>
      <c r="O312" s="9">
        <v>28548.95</v>
      </c>
      <c r="P312" s="9">
        <v>0</v>
      </c>
      <c r="Q312" s="9">
        <v>28548.95</v>
      </c>
      <c r="R312" s="9">
        <v>0</v>
      </c>
      <c r="S312" s="9">
        <v>28548.95</v>
      </c>
      <c r="T312" s="9">
        <v>0</v>
      </c>
      <c r="U312" s="8">
        <v>87190</v>
      </c>
      <c r="V312" s="8">
        <v>87190</v>
      </c>
      <c r="W312" s="2"/>
    </row>
    <row r="313" spans="1:23" outlineLevel="7" x14ac:dyDescent="0.25">
      <c r="A313" s="4" t="s">
        <v>32</v>
      </c>
      <c r="B313" s="5" t="s">
        <v>14</v>
      </c>
      <c r="C313" s="5" t="s">
        <v>237</v>
      </c>
      <c r="D313" s="5" t="s">
        <v>19</v>
      </c>
      <c r="E313" s="5" t="s">
        <v>294</v>
      </c>
      <c r="F313" s="5" t="s">
        <v>248</v>
      </c>
      <c r="G313" s="5" t="s">
        <v>17</v>
      </c>
      <c r="H313" s="5" t="s">
        <v>33</v>
      </c>
      <c r="I313" s="5"/>
      <c r="J313" s="5"/>
      <c r="K313" s="5"/>
      <c r="L313" s="5"/>
      <c r="M313" s="5"/>
      <c r="N313" s="8">
        <v>21927</v>
      </c>
      <c r="O313" s="9">
        <v>21927</v>
      </c>
      <c r="P313" s="9">
        <v>0</v>
      </c>
      <c r="Q313" s="9">
        <v>21927</v>
      </c>
      <c r="R313" s="9">
        <v>0</v>
      </c>
      <c r="S313" s="9">
        <v>21927</v>
      </c>
      <c r="T313" s="9">
        <v>0</v>
      </c>
      <c r="U313" s="8">
        <v>66966.2</v>
      </c>
      <c r="V313" s="8">
        <v>66966.2</v>
      </c>
      <c r="W313" s="2"/>
    </row>
    <row r="314" spans="1:23" ht="25.5" outlineLevel="7" x14ac:dyDescent="0.25">
      <c r="A314" s="4" t="s">
        <v>34</v>
      </c>
      <c r="B314" s="5" t="s">
        <v>14</v>
      </c>
      <c r="C314" s="5" t="s">
        <v>237</v>
      </c>
      <c r="D314" s="5" t="s">
        <v>19</v>
      </c>
      <c r="E314" s="5" t="s">
        <v>294</v>
      </c>
      <c r="F314" s="5" t="s">
        <v>248</v>
      </c>
      <c r="G314" s="5" t="s">
        <v>17</v>
      </c>
      <c r="H314" s="5" t="s">
        <v>35</v>
      </c>
      <c r="I314" s="5"/>
      <c r="J314" s="5"/>
      <c r="K314" s="5"/>
      <c r="L314" s="5"/>
      <c r="M314" s="5"/>
      <c r="N314" s="8">
        <v>6621.95</v>
      </c>
      <c r="O314" s="9">
        <v>6621.95</v>
      </c>
      <c r="P314" s="9">
        <v>0</v>
      </c>
      <c r="Q314" s="9">
        <v>6621.95</v>
      </c>
      <c r="R314" s="9">
        <v>0</v>
      </c>
      <c r="S314" s="9">
        <v>6621.95</v>
      </c>
      <c r="T314" s="9">
        <v>0</v>
      </c>
      <c r="U314" s="8">
        <v>20223.8</v>
      </c>
      <c r="V314" s="8">
        <v>20223.8</v>
      </c>
      <c r="W314" s="2"/>
    </row>
    <row r="315" spans="1:23" ht="51" outlineLevel="3" x14ac:dyDescent="0.25">
      <c r="A315" s="4" t="s">
        <v>76</v>
      </c>
      <c r="B315" s="5" t="s">
        <v>14</v>
      </c>
      <c r="C315" s="5" t="s">
        <v>237</v>
      </c>
      <c r="D315" s="5" t="s">
        <v>19</v>
      </c>
      <c r="E315" s="5" t="s">
        <v>77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49921.919999999998</v>
      </c>
      <c r="O315" s="9">
        <v>49921.919999999998</v>
      </c>
      <c r="P315" s="9">
        <v>0</v>
      </c>
      <c r="Q315" s="9">
        <v>49921.919999999998</v>
      </c>
      <c r="R315" s="9">
        <v>0</v>
      </c>
      <c r="S315" s="9">
        <v>49921.919999999998</v>
      </c>
      <c r="T315" s="9">
        <v>0</v>
      </c>
      <c r="U315" s="8">
        <v>49921.919999999998</v>
      </c>
      <c r="V315" s="8">
        <v>49921.919999999998</v>
      </c>
      <c r="W315" s="2"/>
    </row>
    <row r="316" spans="1:23" ht="25.5" outlineLevel="4" x14ac:dyDescent="0.25">
      <c r="A316" s="4" t="s">
        <v>113</v>
      </c>
      <c r="B316" s="5" t="s">
        <v>14</v>
      </c>
      <c r="C316" s="5" t="s">
        <v>237</v>
      </c>
      <c r="D316" s="5" t="s">
        <v>19</v>
      </c>
      <c r="E316" s="5" t="s">
        <v>114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49921.919999999998</v>
      </c>
      <c r="O316" s="9">
        <v>49921.919999999998</v>
      </c>
      <c r="P316" s="9">
        <v>0</v>
      </c>
      <c r="Q316" s="9">
        <v>49921.919999999998</v>
      </c>
      <c r="R316" s="9">
        <v>0</v>
      </c>
      <c r="S316" s="9">
        <v>49921.919999999998</v>
      </c>
      <c r="T316" s="9">
        <v>0</v>
      </c>
      <c r="U316" s="8">
        <v>49921.919999999998</v>
      </c>
      <c r="V316" s="8">
        <v>49921.919999999998</v>
      </c>
      <c r="W316" s="2"/>
    </row>
    <row r="317" spans="1:23" ht="51" outlineLevel="5" x14ac:dyDescent="0.25">
      <c r="A317" s="4" t="s">
        <v>115</v>
      </c>
      <c r="B317" s="5" t="s">
        <v>14</v>
      </c>
      <c r="C317" s="5" t="s">
        <v>237</v>
      </c>
      <c r="D317" s="5" t="s">
        <v>19</v>
      </c>
      <c r="E317" s="5" t="s">
        <v>116</v>
      </c>
      <c r="F317" s="5" t="s">
        <v>17</v>
      </c>
      <c r="G317" s="5" t="s">
        <v>17</v>
      </c>
      <c r="H317" s="5"/>
      <c r="I317" s="5"/>
      <c r="J317" s="5"/>
      <c r="K317" s="5"/>
      <c r="L317" s="5"/>
      <c r="M317" s="5"/>
      <c r="N317" s="8">
        <v>49921.919999999998</v>
      </c>
      <c r="O317" s="9">
        <v>49921.919999999998</v>
      </c>
      <c r="P317" s="9">
        <v>0</v>
      </c>
      <c r="Q317" s="9">
        <v>49921.919999999998</v>
      </c>
      <c r="R317" s="9">
        <v>0</v>
      </c>
      <c r="S317" s="9">
        <v>49921.919999999998</v>
      </c>
      <c r="T317" s="9">
        <v>0</v>
      </c>
      <c r="U317" s="8">
        <v>49921.919999999998</v>
      </c>
      <c r="V317" s="8">
        <v>49921.919999999998</v>
      </c>
      <c r="W317" s="2"/>
    </row>
    <row r="318" spans="1:23" ht="38.25" outlineLevel="6" x14ac:dyDescent="0.25">
      <c r="A318" s="4" t="s">
        <v>295</v>
      </c>
      <c r="B318" s="5" t="s">
        <v>14</v>
      </c>
      <c r="C318" s="5" t="s">
        <v>237</v>
      </c>
      <c r="D318" s="5" t="s">
        <v>19</v>
      </c>
      <c r="E318" s="5" t="s">
        <v>296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49921.919999999998</v>
      </c>
      <c r="O318" s="9">
        <v>49921.919999999998</v>
      </c>
      <c r="P318" s="9">
        <v>0</v>
      </c>
      <c r="Q318" s="9">
        <v>49921.919999999998</v>
      </c>
      <c r="R318" s="9">
        <v>0</v>
      </c>
      <c r="S318" s="9">
        <v>49921.919999999998</v>
      </c>
      <c r="T318" s="9">
        <v>0</v>
      </c>
      <c r="U318" s="8">
        <v>49921.919999999998</v>
      </c>
      <c r="V318" s="8">
        <v>49921.919999999998</v>
      </c>
      <c r="W318" s="2"/>
    </row>
    <row r="319" spans="1:23" ht="51" outlineLevel="7" x14ac:dyDescent="0.25">
      <c r="A319" s="4" t="s">
        <v>42</v>
      </c>
      <c r="B319" s="5" t="s">
        <v>14</v>
      </c>
      <c r="C319" s="5" t="s">
        <v>237</v>
      </c>
      <c r="D319" s="5" t="s">
        <v>19</v>
      </c>
      <c r="E319" s="5" t="s">
        <v>296</v>
      </c>
      <c r="F319" s="5" t="s">
        <v>43</v>
      </c>
      <c r="G319" s="5" t="s">
        <v>17</v>
      </c>
      <c r="H319" s="5"/>
      <c r="I319" s="5"/>
      <c r="J319" s="5"/>
      <c r="K319" s="5"/>
      <c r="L319" s="5"/>
      <c r="M319" s="5"/>
      <c r="N319" s="8">
        <v>49921.919999999998</v>
      </c>
      <c r="O319" s="9">
        <v>49921.919999999998</v>
      </c>
      <c r="P319" s="9">
        <v>0</v>
      </c>
      <c r="Q319" s="9">
        <v>49921.919999999998</v>
      </c>
      <c r="R319" s="9">
        <v>0</v>
      </c>
      <c r="S319" s="9">
        <v>49921.919999999998</v>
      </c>
      <c r="T319" s="9">
        <v>0</v>
      </c>
      <c r="U319" s="8">
        <v>49921.919999999998</v>
      </c>
      <c r="V319" s="8">
        <v>49921.919999999998</v>
      </c>
      <c r="W319" s="2"/>
    </row>
    <row r="320" spans="1:23" ht="25.5" outlineLevel="7" x14ac:dyDescent="0.25">
      <c r="A320" s="4" t="s">
        <v>48</v>
      </c>
      <c r="B320" s="5" t="s">
        <v>14</v>
      </c>
      <c r="C320" s="5" t="s">
        <v>237</v>
      </c>
      <c r="D320" s="5" t="s">
        <v>19</v>
      </c>
      <c r="E320" s="5" t="s">
        <v>296</v>
      </c>
      <c r="F320" s="5" t="s">
        <v>43</v>
      </c>
      <c r="G320" s="5" t="s">
        <v>17</v>
      </c>
      <c r="H320" s="5" t="s">
        <v>49</v>
      </c>
      <c r="I320" s="5"/>
      <c r="J320" s="5"/>
      <c r="K320" s="5"/>
      <c r="L320" s="5"/>
      <c r="M320" s="5"/>
      <c r="N320" s="8">
        <v>49921.919999999998</v>
      </c>
      <c r="O320" s="9">
        <v>49921.919999999998</v>
      </c>
      <c r="P320" s="9">
        <v>0</v>
      </c>
      <c r="Q320" s="9">
        <v>49921.919999999998</v>
      </c>
      <c r="R320" s="9">
        <v>0</v>
      </c>
      <c r="S320" s="9">
        <v>49921.919999999998</v>
      </c>
      <c r="T320" s="9">
        <v>0</v>
      </c>
      <c r="U320" s="8">
        <v>49921.919999999998</v>
      </c>
      <c r="V320" s="8">
        <v>49921.919999999998</v>
      </c>
      <c r="W320" s="2"/>
    </row>
    <row r="321" spans="1:23" outlineLevel="1" x14ac:dyDescent="0.25">
      <c r="A321" s="4" t="s">
        <v>297</v>
      </c>
      <c r="B321" s="5" t="s">
        <v>14</v>
      </c>
      <c r="C321" s="5" t="s">
        <v>298</v>
      </c>
      <c r="D321" s="5" t="s">
        <v>15</v>
      </c>
      <c r="E321" s="5" t="s">
        <v>16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92500</v>
      </c>
      <c r="O321" s="9">
        <v>92500</v>
      </c>
      <c r="P321" s="9">
        <v>0</v>
      </c>
      <c r="Q321" s="9">
        <v>92500</v>
      </c>
      <c r="R321" s="9">
        <v>0</v>
      </c>
      <c r="S321" s="9">
        <v>92500</v>
      </c>
      <c r="T321" s="9">
        <v>0</v>
      </c>
      <c r="U321" s="8">
        <v>92500</v>
      </c>
      <c r="V321" s="8">
        <v>92500</v>
      </c>
      <c r="W321" s="2"/>
    </row>
    <row r="322" spans="1:23" outlineLevel="2" x14ac:dyDescent="0.25">
      <c r="A322" s="4" t="s">
        <v>299</v>
      </c>
      <c r="B322" s="5" t="s">
        <v>14</v>
      </c>
      <c r="C322" s="5" t="s">
        <v>298</v>
      </c>
      <c r="D322" s="5" t="s">
        <v>19</v>
      </c>
      <c r="E322" s="5" t="s">
        <v>16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36000</v>
      </c>
      <c r="O322" s="9">
        <v>36000</v>
      </c>
      <c r="P322" s="9">
        <v>0</v>
      </c>
      <c r="Q322" s="9">
        <v>36000</v>
      </c>
      <c r="R322" s="9">
        <v>0</v>
      </c>
      <c r="S322" s="9">
        <v>36000</v>
      </c>
      <c r="T322" s="9">
        <v>0</v>
      </c>
      <c r="U322" s="8">
        <v>36000</v>
      </c>
      <c r="V322" s="8">
        <v>36000</v>
      </c>
      <c r="W322" s="2"/>
    </row>
    <row r="323" spans="1:23" ht="51" outlineLevel="3" x14ac:dyDescent="0.25">
      <c r="A323" s="4" t="s">
        <v>22</v>
      </c>
      <c r="B323" s="5" t="s">
        <v>14</v>
      </c>
      <c r="C323" s="5" t="s">
        <v>298</v>
      </c>
      <c r="D323" s="5" t="s">
        <v>19</v>
      </c>
      <c r="E323" s="5" t="s">
        <v>23</v>
      </c>
      <c r="F323" s="5" t="s">
        <v>17</v>
      </c>
      <c r="G323" s="5" t="s">
        <v>17</v>
      </c>
      <c r="H323" s="5"/>
      <c r="I323" s="5"/>
      <c r="J323" s="5"/>
      <c r="K323" s="5"/>
      <c r="L323" s="5"/>
      <c r="M323" s="5"/>
      <c r="N323" s="8">
        <v>36000</v>
      </c>
      <c r="O323" s="9">
        <v>36000</v>
      </c>
      <c r="P323" s="9">
        <v>0</v>
      </c>
      <c r="Q323" s="9">
        <v>36000</v>
      </c>
      <c r="R323" s="9">
        <v>0</v>
      </c>
      <c r="S323" s="9">
        <v>36000</v>
      </c>
      <c r="T323" s="9">
        <v>0</v>
      </c>
      <c r="U323" s="8">
        <v>36000</v>
      </c>
      <c r="V323" s="8">
        <v>36000</v>
      </c>
      <c r="W323" s="2"/>
    </row>
    <row r="324" spans="1:23" ht="38.25" outlineLevel="4" x14ac:dyDescent="0.25">
      <c r="A324" s="4" t="s">
        <v>64</v>
      </c>
      <c r="B324" s="5" t="s">
        <v>14</v>
      </c>
      <c r="C324" s="5" t="s">
        <v>298</v>
      </c>
      <c r="D324" s="5" t="s">
        <v>19</v>
      </c>
      <c r="E324" s="5" t="s">
        <v>65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36000</v>
      </c>
      <c r="O324" s="9">
        <v>36000</v>
      </c>
      <c r="P324" s="9">
        <v>0</v>
      </c>
      <c r="Q324" s="9">
        <v>36000</v>
      </c>
      <c r="R324" s="9">
        <v>0</v>
      </c>
      <c r="S324" s="9">
        <v>36000</v>
      </c>
      <c r="T324" s="9">
        <v>0</v>
      </c>
      <c r="U324" s="8">
        <v>36000</v>
      </c>
      <c r="V324" s="8">
        <v>36000</v>
      </c>
      <c r="W324" s="2"/>
    </row>
    <row r="325" spans="1:23" ht="51" outlineLevel="5" x14ac:dyDescent="0.25">
      <c r="A325" s="4" t="s">
        <v>66</v>
      </c>
      <c r="B325" s="5" t="s">
        <v>14</v>
      </c>
      <c r="C325" s="5" t="s">
        <v>298</v>
      </c>
      <c r="D325" s="5" t="s">
        <v>19</v>
      </c>
      <c r="E325" s="5" t="s">
        <v>67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36000</v>
      </c>
      <c r="O325" s="9">
        <v>36000</v>
      </c>
      <c r="P325" s="9">
        <v>0</v>
      </c>
      <c r="Q325" s="9">
        <v>36000</v>
      </c>
      <c r="R325" s="9">
        <v>0</v>
      </c>
      <c r="S325" s="9">
        <v>36000</v>
      </c>
      <c r="T325" s="9">
        <v>0</v>
      </c>
      <c r="U325" s="8">
        <v>36000</v>
      </c>
      <c r="V325" s="8">
        <v>36000</v>
      </c>
      <c r="W325" s="2"/>
    </row>
    <row r="326" spans="1:23" ht="63.75" outlineLevel="6" x14ac:dyDescent="0.25">
      <c r="A326" s="4" t="s">
        <v>300</v>
      </c>
      <c r="B326" s="5" t="s">
        <v>14</v>
      </c>
      <c r="C326" s="5" t="s">
        <v>298</v>
      </c>
      <c r="D326" s="5" t="s">
        <v>19</v>
      </c>
      <c r="E326" s="5" t="s">
        <v>301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36000</v>
      </c>
      <c r="O326" s="9">
        <v>36000</v>
      </c>
      <c r="P326" s="9">
        <v>0</v>
      </c>
      <c r="Q326" s="9">
        <v>36000</v>
      </c>
      <c r="R326" s="9">
        <v>0</v>
      </c>
      <c r="S326" s="9">
        <v>36000</v>
      </c>
      <c r="T326" s="9">
        <v>0</v>
      </c>
      <c r="U326" s="8">
        <v>36000</v>
      </c>
      <c r="V326" s="8">
        <v>36000</v>
      </c>
      <c r="W326" s="2"/>
    </row>
    <row r="327" spans="1:23" ht="38.25" outlineLevel="7" x14ac:dyDescent="0.25">
      <c r="A327" s="4" t="s">
        <v>302</v>
      </c>
      <c r="B327" s="5" t="s">
        <v>14</v>
      </c>
      <c r="C327" s="5" t="s">
        <v>298</v>
      </c>
      <c r="D327" s="5" t="s">
        <v>19</v>
      </c>
      <c r="E327" s="5" t="s">
        <v>301</v>
      </c>
      <c r="F327" s="5" t="s">
        <v>303</v>
      </c>
      <c r="G327" s="5" t="s">
        <v>17</v>
      </c>
      <c r="H327" s="5"/>
      <c r="I327" s="5"/>
      <c r="J327" s="5"/>
      <c r="K327" s="5"/>
      <c r="L327" s="5"/>
      <c r="M327" s="5"/>
      <c r="N327" s="8">
        <v>36000</v>
      </c>
      <c r="O327" s="9">
        <v>36000</v>
      </c>
      <c r="P327" s="9">
        <v>0</v>
      </c>
      <c r="Q327" s="9">
        <v>36000</v>
      </c>
      <c r="R327" s="9">
        <v>0</v>
      </c>
      <c r="S327" s="9">
        <v>36000</v>
      </c>
      <c r="T327" s="9">
        <v>0</v>
      </c>
      <c r="U327" s="8">
        <v>36000</v>
      </c>
      <c r="V327" s="8">
        <v>36000</v>
      </c>
      <c r="W327" s="2"/>
    </row>
    <row r="328" spans="1:23" ht="38.25" outlineLevel="7" x14ac:dyDescent="0.25">
      <c r="A328" s="4" t="s">
        <v>304</v>
      </c>
      <c r="B328" s="5" t="s">
        <v>14</v>
      </c>
      <c r="C328" s="5" t="s">
        <v>298</v>
      </c>
      <c r="D328" s="5" t="s">
        <v>19</v>
      </c>
      <c r="E328" s="5" t="s">
        <v>301</v>
      </c>
      <c r="F328" s="5" t="s">
        <v>303</v>
      </c>
      <c r="G328" s="5" t="s">
        <v>17</v>
      </c>
      <c r="H328" s="5" t="s">
        <v>305</v>
      </c>
      <c r="I328" s="5"/>
      <c r="J328" s="5"/>
      <c r="K328" s="5"/>
      <c r="L328" s="5"/>
      <c r="M328" s="5"/>
      <c r="N328" s="8">
        <v>36000</v>
      </c>
      <c r="O328" s="9">
        <v>36000</v>
      </c>
      <c r="P328" s="9">
        <v>0</v>
      </c>
      <c r="Q328" s="9">
        <v>36000</v>
      </c>
      <c r="R328" s="9">
        <v>0</v>
      </c>
      <c r="S328" s="9">
        <v>36000</v>
      </c>
      <c r="T328" s="9">
        <v>0</v>
      </c>
      <c r="U328" s="8">
        <v>36000</v>
      </c>
      <c r="V328" s="8">
        <v>36000</v>
      </c>
      <c r="W328" s="2"/>
    </row>
    <row r="329" spans="1:23" ht="25.5" outlineLevel="2" x14ac:dyDescent="0.25">
      <c r="A329" s="4" t="s">
        <v>306</v>
      </c>
      <c r="B329" s="5" t="s">
        <v>14</v>
      </c>
      <c r="C329" s="5" t="s">
        <v>298</v>
      </c>
      <c r="D329" s="5" t="s">
        <v>63</v>
      </c>
      <c r="E329" s="5" t="s">
        <v>16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56500</v>
      </c>
      <c r="O329" s="9">
        <v>56500</v>
      </c>
      <c r="P329" s="9">
        <v>0</v>
      </c>
      <c r="Q329" s="9">
        <v>56500</v>
      </c>
      <c r="R329" s="9">
        <v>0</v>
      </c>
      <c r="S329" s="9">
        <v>56500</v>
      </c>
      <c r="T329" s="9">
        <v>0</v>
      </c>
      <c r="U329" s="8">
        <v>56500</v>
      </c>
      <c r="V329" s="8">
        <v>56500</v>
      </c>
      <c r="W329" s="2"/>
    </row>
    <row r="330" spans="1:23" ht="38.25" outlineLevel="3" x14ac:dyDescent="0.25">
      <c r="A330" s="4" t="s">
        <v>307</v>
      </c>
      <c r="B330" s="5" t="s">
        <v>14</v>
      </c>
      <c r="C330" s="5" t="s">
        <v>298</v>
      </c>
      <c r="D330" s="5" t="s">
        <v>63</v>
      </c>
      <c r="E330" s="5" t="s">
        <v>308</v>
      </c>
      <c r="F330" s="5" t="s">
        <v>17</v>
      </c>
      <c r="G330" s="5" t="s">
        <v>17</v>
      </c>
      <c r="H330" s="5"/>
      <c r="I330" s="5"/>
      <c r="J330" s="5"/>
      <c r="K330" s="5"/>
      <c r="L330" s="5"/>
      <c r="M330" s="5"/>
      <c r="N330" s="8">
        <v>56500</v>
      </c>
      <c r="O330" s="9">
        <v>56500</v>
      </c>
      <c r="P330" s="9">
        <v>0</v>
      </c>
      <c r="Q330" s="9">
        <v>56500</v>
      </c>
      <c r="R330" s="9">
        <v>0</v>
      </c>
      <c r="S330" s="9">
        <v>56500</v>
      </c>
      <c r="T330" s="9">
        <v>0</v>
      </c>
      <c r="U330" s="8">
        <v>56500</v>
      </c>
      <c r="V330" s="8">
        <v>56500</v>
      </c>
      <c r="W330" s="2"/>
    </row>
    <row r="331" spans="1:23" ht="25.5" outlineLevel="4" x14ac:dyDescent="0.25">
      <c r="A331" s="4" t="s">
        <v>309</v>
      </c>
      <c r="B331" s="5" t="s">
        <v>14</v>
      </c>
      <c r="C331" s="5" t="s">
        <v>298</v>
      </c>
      <c r="D331" s="5" t="s">
        <v>63</v>
      </c>
      <c r="E331" s="5" t="s">
        <v>310</v>
      </c>
      <c r="F331" s="5" t="s">
        <v>17</v>
      </c>
      <c r="G331" s="5" t="s">
        <v>17</v>
      </c>
      <c r="H331" s="5"/>
      <c r="I331" s="5"/>
      <c r="J331" s="5"/>
      <c r="K331" s="5"/>
      <c r="L331" s="5"/>
      <c r="M331" s="5"/>
      <c r="N331" s="8">
        <v>56500</v>
      </c>
      <c r="O331" s="9">
        <v>56500</v>
      </c>
      <c r="P331" s="9">
        <v>0</v>
      </c>
      <c r="Q331" s="9">
        <v>56500</v>
      </c>
      <c r="R331" s="9">
        <v>0</v>
      </c>
      <c r="S331" s="9">
        <v>56500</v>
      </c>
      <c r="T331" s="9">
        <v>0</v>
      </c>
      <c r="U331" s="8">
        <v>56500</v>
      </c>
      <c r="V331" s="8">
        <v>56500</v>
      </c>
      <c r="W331" s="2"/>
    </row>
    <row r="332" spans="1:23" ht="38.25" outlineLevel="5" x14ac:dyDescent="0.25">
      <c r="A332" s="4" t="s">
        <v>311</v>
      </c>
      <c r="B332" s="5" t="s">
        <v>14</v>
      </c>
      <c r="C332" s="5" t="s">
        <v>298</v>
      </c>
      <c r="D332" s="5" t="s">
        <v>63</v>
      </c>
      <c r="E332" s="5" t="s">
        <v>312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56500</v>
      </c>
      <c r="O332" s="9">
        <v>56500</v>
      </c>
      <c r="P332" s="9">
        <v>0</v>
      </c>
      <c r="Q332" s="9">
        <v>56500</v>
      </c>
      <c r="R332" s="9">
        <v>0</v>
      </c>
      <c r="S332" s="9">
        <v>56500</v>
      </c>
      <c r="T332" s="9">
        <v>0</v>
      </c>
      <c r="U332" s="8">
        <v>56500</v>
      </c>
      <c r="V332" s="8">
        <v>56500</v>
      </c>
      <c r="W332" s="2"/>
    </row>
    <row r="333" spans="1:23" ht="38.25" outlineLevel="6" x14ac:dyDescent="0.25">
      <c r="A333" s="4" t="s">
        <v>313</v>
      </c>
      <c r="B333" s="5" t="s">
        <v>14</v>
      </c>
      <c r="C333" s="5" t="s">
        <v>298</v>
      </c>
      <c r="D333" s="5" t="s">
        <v>63</v>
      </c>
      <c r="E333" s="5" t="s">
        <v>314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18000</v>
      </c>
      <c r="O333" s="9">
        <v>18000</v>
      </c>
      <c r="P333" s="9">
        <v>0</v>
      </c>
      <c r="Q333" s="9">
        <v>18000</v>
      </c>
      <c r="R333" s="9">
        <v>0</v>
      </c>
      <c r="S333" s="9">
        <v>18000</v>
      </c>
      <c r="T333" s="9">
        <v>0</v>
      </c>
      <c r="U333" s="8">
        <v>15000</v>
      </c>
      <c r="V333" s="8">
        <v>15000</v>
      </c>
      <c r="W333" s="2"/>
    </row>
    <row r="334" spans="1:23" ht="51" outlineLevel="7" x14ac:dyDescent="0.25">
      <c r="A334" s="4" t="s">
        <v>315</v>
      </c>
      <c r="B334" s="5" t="s">
        <v>14</v>
      </c>
      <c r="C334" s="5" t="s">
        <v>298</v>
      </c>
      <c r="D334" s="5" t="s">
        <v>63</v>
      </c>
      <c r="E334" s="5" t="s">
        <v>314</v>
      </c>
      <c r="F334" s="5" t="s">
        <v>316</v>
      </c>
      <c r="G334" s="5" t="s">
        <v>17</v>
      </c>
      <c r="H334" s="5"/>
      <c r="I334" s="5"/>
      <c r="J334" s="5"/>
      <c r="K334" s="5"/>
      <c r="L334" s="5"/>
      <c r="M334" s="5"/>
      <c r="N334" s="8">
        <v>18000</v>
      </c>
      <c r="O334" s="9">
        <v>18000</v>
      </c>
      <c r="P334" s="9">
        <v>0</v>
      </c>
      <c r="Q334" s="9">
        <v>18000</v>
      </c>
      <c r="R334" s="9">
        <v>0</v>
      </c>
      <c r="S334" s="9">
        <v>18000</v>
      </c>
      <c r="T334" s="9">
        <v>0</v>
      </c>
      <c r="U334" s="8">
        <v>15000</v>
      </c>
      <c r="V334" s="8">
        <v>15000</v>
      </c>
      <c r="W334" s="2"/>
    </row>
    <row r="335" spans="1:23" ht="63.75" outlineLevel="7" x14ac:dyDescent="0.25">
      <c r="A335" s="4" t="s">
        <v>317</v>
      </c>
      <c r="B335" s="5" t="s">
        <v>14</v>
      </c>
      <c r="C335" s="5" t="s">
        <v>298</v>
      </c>
      <c r="D335" s="5" t="s">
        <v>63</v>
      </c>
      <c r="E335" s="5" t="s">
        <v>314</v>
      </c>
      <c r="F335" s="5" t="s">
        <v>316</v>
      </c>
      <c r="G335" s="5" t="s">
        <v>17</v>
      </c>
      <c r="H335" s="5" t="s">
        <v>318</v>
      </c>
      <c r="I335" s="5"/>
      <c r="J335" s="5"/>
      <c r="K335" s="5"/>
      <c r="L335" s="5"/>
      <c r="M335" s="5"/>
      <c r="N335" s="8">
        <v>18000</v>
      </c>
      <c r="O335" s="9">
        <v>18000</v>
      </c>
      <c r="P335" s="9">
        <v>0</v>
      </c>
      <c r="Q335" s="9">
        <v>18000</v>
      </c>
      <c r="R335" s="9">
        <v>0</v>
      </c>
      <c r="S335" s="9">
        <v>18000</v>
      </c>
      <c r="T335" s="9">
        <v>0</v>
      </c>
      <c r="U335" s="8">
        <v>15000</v>
      </c>
      <c r="V335" s="8">
        <v>15000</v>
      </c>
      <c r="W335" s="2"/>
    </row>
    <row r="336" spans="1:23" ht="25.5" outlineLevel="6" x14ac:dyDescent="0.25">
      <c r="A336" s="4" t="s">
        <v>319</v>
      </c>
      <c r="B336" s="5" t="s">
        <v>14</v>
      </c>
      <c r="C336" s="5" t="s">
        <v>298</v>
      </c>
      <c r="D336" s="5" t="s">
        <v>63</v>
      </c>
      <c r="E336" s="5" t="s">
        <v>320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13500</v>
      </c>
      <c r="O336" s="9">
        <v>13500</v>
      </c>
      <c r="P336" s="9">
        <v>0</v>
      </c>
      <c r="Q336" s="9">
        <v>13500</v>
      </c>
      <c r="R336" s="9">
        <v>0</v>
      </c>
      <c r="S336" s="9">
        <v>13500</v>
      </c>
      <c r="T336" s="9">
        <v>0</v>
      </c>
      <c r="U336" s="8">
        <v>16500</v>
      </c>
      <c r="V336" s="8">
        <v>16500</v>
      </c>
      <c r="W336" s="2"/>
    </row>
    <row r="337" spans="1:23" ht="51" outlineLevel="7" x14ac:dyDescent="0.25">
      <c r="A337" s="4" t="s">
        <v>315</v>
      </c>
      <c r="B337" s="5" t="s">
        <v>14</v>
      </c>
      <c r="C337" s="5" t="s">
        <v>298</v>
      </c>
      <c r="D337" s="5" t="s">
        <v>63</v>
      </c>
      <c r="E337" s="5" t="s">
        <v>320</v>
      </c>
      <c r="F337" s="5" t="s">
        <v>316</v>
      </c>
      <c r="G337" s="5" t="s">
        <v>17</v>
      </c>
      <c r="H337" s="5"/>
      <c r="I337" s="5"/>
      <c r="J337" s="5"/>
      <c r="K337" s="5"/>
      <c r="L337" s="5"/>
      <c r="M337" s="5"/>
      <c r="N337" s="8">
        <v>13500</v>
      </c>
      <c r="O337" s="9">
        <v>13500</v>
      </c>
      <c r="P337" s="9">
        <v>0</v>
      </c>
      <c r="Q337" s="9">
        <v>13500</v>
      </c>
      <c r="R337" s="9">
        <v>0</v>
      </c>
      <c r="S337" s="9">
        <v>13500</v>
      </c>
      <c r="T337" s="9">
        <v>0</v>
      </c>
      <c r="U337" s="8">
        <v>16500</v>
      </c>
      <c r="V337" s="8">
        <v>16500</v>
      </c>
      <c r="W337" s="2"/>
    </row>
    <row r="338" spans="1:23" ht="63.75" outlineLevel="7" x14ac:dyDescent="0.25">
      <c r="A338" s="4" t="s">
        <v>317</v>
      </c>
      <c r="B338" s="5" t="s">
        <v>14</v>
      </c>
      <c r="C338" s="5" t="s">
        <v>298</v>
      </c>
      <c r="D338" s="5" t="s">
        <v>63</v>
      </c>
      <c r="E338" s="5" t="s">
        <v>320</v>
      </c>
      <c r="F338" s="5" t="s">
        <v>316</v>
      </c>
      <c r="G338" s="5" t="s">
        <v>17</v>
      </c>
      <c r="H338" s="5" t="s">
        <v>318</v>
      </c>
      <c r="I338" s="5"/>
      <c r="J338" s="5"/>
      <c r="K338" s="5"/>
      <c r="L338" s="5"/>
      <c r="M338" s="5"/>
      <c r="N338" s="8">
        <v>13500</v>
      </c>
      <c r="O338" s="9">
        <v>13500</v>
      </c>
      <c r="P338" s="9">
        <v>0</v>
      </c>
      <c r="Q338" s="9">
        <v>13500</v>
      </c>
      <c r="R338" s="9">
        <v>0</v>
      </c>
      <c r="S338" s="9">
        <v>13500</v>
      </c>
      <c r="T338" s="9">
        <v>0</v>
      </c>
      <c r="U338" s="8">
        <v>16500</v>
      </c>
      <c r="V338" s="8">
        <v>16500</v>
      </c>
      <c r="W338" s="2"/>
    </row>
    <row r="339" spans="1:23" ht="38.25" outlineLevel="6" x14ac:dyDescent="0.25">
      <c r="A339" s="4" t="s">
        <v>321</v>
      </c>
      <c r="B339" s="5" t="s">
        <v>14</v>
      </c>
      <c r="C339" s="5" t="s">
        <v>298</v>
      </c>
      <c r="D339" s="5" t="s">
        <v>63</v>
      </c>
      <c r="E339" s="5" t="s">
        <v>322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25000</v>
      </c>
      <c r="O339" s="9">
        <v>25000</v>
      </c>
      <c r="P339" s="9">
        <v>0</v>
      </c>
      <c r="Q339" s="9">
        <v>25000</v>
      </c>
      <c r="R339" s="9">
        <v>0</v>
      </c>
      <c r="S339" s="9">
        <v>25000</v>
      </c>
      <c r="T339" s="9">
        <v>0</v>
      </c>
      <c r="U339" s="8">
        <v>25000</v>
      </c>
      <c r="V339" s="8">
        <v>25000</v>
      </c>
      <c r="W339" s="2"/>
    </row>
    <row r="340" spans="1:23" ht="51" outlineLevel="7" x14ac:dyDescent="0.25">
      <c r="A340" s="4" t="s">
        <v>315</v>
      </c>
      <c r="B340" s="5" t="s">
        <v>14</v>
      </c>
      <c r="C340" s="5" t="s">
        <v>298</v>
      </c>
      <c r="D340" s="5" t="s">
        <v>63</v>
      </c>
      <c r="E340" s="5" t="s">
        <v>322</v>
      </c>
      <c r="F340" s="5" t="s">
        <v>316</v>
      </c>
      <c r="G340" s="5" t="s">
        <v>17</v>
      </c>
      <c r="H340" s="5"/>
      <c r="I340" s="5"/>
      <c r="J340" s="5"/>
      <c r="K340" s="5"/>
      <c r="L340" s="5"/>
      <c r="M340" s="5"/>
      <c r="N340" s="8">
        <v>25000</v>
      </c>
      <c r="O340" s="9">
        <v>25000</v>
      </c>
      <c r="P340" s="9">
        <v>0</v>
      </c>
      <c r="Q340" s="9">
        <v>25000</v>
      </c>
      <c r="R340" s="9">
        <v>0</v>
      </c>
      <c r="S340" s="9">
        <v>25000</v>
      </c>
      <c r="T340" s="9">
        <v>0</v>
      </c>
      <c r="U340" s="8">
        <v>25000</v>
      </c>
      <c r="V340" s="8">
        <v>25000</v>
      </c>
      <c r="W340" s="2"/>
    </row>
    <row r="341" spans="1:23" ht="63.75" outlineLevel="7" x14ac:dyDescent="0.25">
      <c r="A341" s="4" t="s">
        <v>317</v>
      </c>
      <c r="B341" s="5" t="s">
        <v>14</v>
      </c>
      <c r="C341" s="5" t="s">
        <v>298</v>
      </c>
      <c r="D341" s="5" t="s">
        <v>63</v>
      </c>
      <c r="E341" s="5" t="s">
        <v>322</v>
      </c>
      <c r="F341" s="5" t="s">
        <v>316</v>
      </c>
      <c r="G341" s="5" t="s">
        <v>17</v>
      </c>
      <c r="H341" s="5" t="s">
        <v>318</v>
      </c>
      <c r="I341" s="5"/>
      <c r="J341" s="5"/>
      <c r="K341" s="5"/>
      <c r="L341" s="5"/>
      <c r="M341" s="5"/>
      <c r="N341" s="8">
        <v>25000</v>
      </c>
      <c r="O341" s="9">
        <v>25000</v>
      </c>
      <c r="P341" s="9">
        <v>0</v>
      </c>
      <c r="Q341" s="9">
        <v>25000</v>
      </c>
      <c r="R341" s="9">
        <v>0</v>
      </c>
      <c r="S341" s="9">
        <v>25000</v>
      </c>
      <c r="T341" s="9">
        <v>0</v>
      </c>
      <c r="U341" s="8">
        <v>25000</v>
      </c>
      <c r="V341" s="8">
        <v>25000</v>
      </c>
      <c r="W341" s="2"/>
    </row>
    <row r="342" spans="1:23" ht="12.75" customHeight="1" x14ac:dyDescent="0.25">
      <c r="A342" s="18" t="s">
        <v>323</v>
      </c>
      <c r="B342" s="19"/>
      <c r="C342" s="19"/>
      <c r="D342" s="19"/>
      <c r="E342" s="19"/>
      <c r="F342" s="19"/>
      <c r="G342" s="19"/>
      <c r="H342" s="19"/>
      <c r="I342" s="19"/>
      <c r="J342" s="6"/>
      <c r="K342" s="6"/>
      <c r="L342" s="6"/>
      <c r="M342" s="6"/>
      <c r="N342" s="10">
        <v>43396581.75</v>
      </c>
      <c r="O342" s="11">
        <v>43396581.75</v>
      </c>
      <c r="P342" s="11">
        <v>0</v>
      </c>
      <c r="Q342" s="11">
        <v>43396581.75</v>
      </c>
      <c r="R342" s="11">
        <v>0</v>
      </c>
      <c r="S342" s="11">
        <v>43396581.75</v>
      </c>
      <c r="T342" s="11">
        <v>0</v>
      </c>
      <c r="U342" s="10">
        <v>19084069.809999999</v>
      </c>
      <c r="V342" s="10">
        <v>18121909.359999999</v>
      </c>
      <c r="W342" s="2"/>
    </row>
    <row r="343" spans="1:23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2"/>
      <c r="O343" s="12"/>
      <c r="P343" s="12"/>
      <c r="Q343" s="12"/>
      <c r="R343" s="12"/>
      <c r="S343" s="12"/>
      <c r="T343" s="12"/>
      <c r="U343" s="12"/>
      <c r="V343" s="12"/>
      <c r="W343" s="2"/>
    </row>
    <row r="344" spans="1:23" x14ac:dyDescent="0.25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"/>
    </row>
  </sheetData>
  <mergeCells count="5">
    <mergeCell ref="A1:V1"/>
    <mergeCell ref="A2:V2"/>
    <mergeCell ref="A3:V3"/>
    <mergeCell ref="A342:I342"/>
    <mergeCell ref="A344:V344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activeCell="K13" sqref="K13"/>
    </sheetView>
  </sheetViews>
  <sheetFormatPr defaultRowHeight="15" x14ac:dyDescent="0.25"/>
  <cols>
    <col min="1" max="1" width="18.42578125" customWidth="1"/>
    <col min="2" max="2" width="24.42578125" customWidth="1"/>
    <col min="3" max="3" width="22.28515625" customWidth="1"/>
    <col min="4" max="4" width="17" customWidth="1"/>
    <col min="5" max="5" width="18" customWidth="1"/>
    <col min="6" max="6" width="16.42578125" customWidth="1"/>
  </cols>
  <sheetData>
    <row r="1" spans="1:6" x14ac:dyDescent="0.25">
      <c r="A1" s="22" t="s">
        <v>325</v>
      </c>
      <c r="B1" s="22"/>
      <c r="C1" s="22"/>
      <c r="D1" s="22"/>
      <c r="E1" s="22"/>
      <c r="F1" s="22"/>
    </row>
    <row r="2" spans="1:6" x14ac:dyDescent="0.25">
      <c r="F2" s="23">
        <v>44743</v>
      </c>
    </row>
    <row r="3" spans="1:6" ht="15.75" x14ac:dyDescent="0.25">
      <c r="A3" s="24" t="s">
        <v>326</v>
      </c>
      <c r="B3" s="24"/>
      <c r="C3" s="24" t="s">
        <v>327</v>
      </c>
      <c r="D3" s="24" t="s">
        <v>328</v>
      </c>
      <c r="E3" s="25" t="s">
        <v>329</v>
      </c>
      <c r="F3" s="25"/>
    </row>
    <row r="4" spans="1:6" ht="60" x14ac:dyDescent="0.25">
      <c r="A4" s="26" t="s">
        <v>330</v>
      </c>
      <c r="B4" s="26" t="s">
        <v>331</v>
      </c>
      <c r="C4" s="24"/>
      <c r="D4" s="24"/>
      <c r="E4" s="27" t="s">
        <v>332</v>
      </c>
      <c r="F4" s="27" t="s">
        <v>333</v>
      </c>
    </row>
    <row r="5" spans="1:6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6" ht="78.75" x14ac:dyDescent="0.25">
      <c r="A6" s="29" t="s">
        <v>334</v>
      </c>
      <c r="B6" s="30" t="s">
        <v>335</v>
      </c>
      <c r="C6" s="31" t="s">
        <v>336</v>
      </c>
      <c r="D6" s="32">
        <f>D7</f>
        <v>10366462.710000001</v>
      </c>
      <c r="E6" s="32">
        <f t="shared" ref="E6:F6" si="0">E7</f>
        <v>0</v>
      </c>
      <c r="F6" s="32">
        <f t="shared" si="0"/>
        <v>0</v>
      </c>
    </row>
    <row r="7" spans="1:6" ht="63" x14ac:dyDescent="0.25">
      <c r="A7" s="29" t="s">
        <v>334</v>
      </c>
      <c r="B7" s="30" t="s">
        <v>337</v>
      </c>
      <c r="C7" s="33" t="s">
        <v>338</v>
      </c>
      <c r="D7" s="32">
        <f>D8+D12</f>
        <v>10366462.710000001</v>
      </c>
      <c r="E7" s="32">
        <f t="shared" ref="E7:F7" si="1">E8+E12</f>
        <v>0</v>
      </c>
      <c r="F7" s="32">
        <f t="shared" si="1"/>
        <v>0</v>
      </c>
    </row>
    <row r="8" spans="1:6" ht="31.5" x14ac:dyDescent="0.25">
      <c r="A8" s="29" t="s">
        <v>334</v>
      </c>
      <c r="B8" s="30" t="s">
        <v>339</v>
      </c>
      <c r="C8" s="33" t="s">
        <v>340</v>
      </c>
      <c r="D8" s="32">
        <f t="shared" ref="D8:F10" si="2">D9</f>
        <v>-33030119.039999999</v>
      </c>
      <c r="E8" s="32">
        <f t="shared" si="2"/>
        <v>-19573061.75</v>
      </c>
      <c r="F8" s="32">
        <f t="shared" si="2"/>
        <v>-19074998.75</v>
      </c>
    </row>
    <row r="9" spans="1:6" ht="47.25" x14ac:dyDescent="0.25">
      <c r="A9" s="29" t="s">
        <v>334</v>
      </c>
      <c r="B9" s="30" t="s">
        <v>341</v>
      </c>
      <c r="C9" s="33" t="s">
        <v>342</v>
      </c>
      <c r="D9" s="32">
        <f>D10</f>
        <v>-33030119.039999999</v>
      </c>
      <c r="E9" s="32">
        <f t="shared" si="2"/>
        <v>-19573061.75</v>
      </c>
      <c r="F9" s="32">
        <f t="shared" si="2"/>
        <v>-19074998.75</v>
      </c>
    </row>
    <row r="10" spans="1:6" ht="47.25" x14ac:dyDescent="0.25">
      <c r="A10" s="29" t="s">
        <v>334</v>
      </c>
      <c r="B10" s="30" t="s">
        <v>343</v>
      </c>
      <c r="C10" s="33" t="s">
        <v>344</v>
      </c>
      <c r="D10" s="32">
        <f>D11</f>
        <v>-33030119.039999999</v>
      </c>
      <c r="E10" s="32">
        <f t="shared" si="2"/>
        <v>-19573061.75</v>
      </c>
      <c r="F10" s="32">
        <f t="shared" si="2"/>
        <v>-19074998.75</v>
      </c>
    </row>
    <row r="11" spans="1:6" ht="63" x14ac:dyDescent="0.25">
      <c r="A11" s="29" t="s">
        <v>334</v>
      </c>
      <c r="B11" s="30" t="s">
        <v>345</v>
      </c>
      <c r="C11" s="33" t="s">
        <v>346</v>
      </c>
      <c r="D11" s="32">
        <v>-33030119.039999999</v>
      </c>
      <c r="E11" s="32">
        <v>-19573061.75</v>
      </c>
      <c r="F11" s="32">
        <v>-19074998.75</v>
      </c>
    </row>
    <row r="12" spans="1:6" ht="47.25" x14ac:dyDescent="0.25">
      <c r="A12" s="29" t="s">
        <v>334</v>
      </c>
      <c r="B12" s="30" t="s">
        <v>347</v>
      </c>
      <c r="C12" s="33" t="s">
        <v>348</v>
      </c>
      <c r="D12" s="32">
        <f>D13</f>
        <v>43396581.75</v>
      </c>
      <c r="E12" s="32">
        <f t="shared" ref="E12:F14" si="3">E13</f>
        <v>19573061.75</v>
      </c>
      <c r="F12" s="32">
        <f t="shared" si="3"/>
        <v>19074998.75</v>
      </c>
    </row>
    <row r="13" spans="1:6" ht="47.25" x14ac:dyDescent="0.25">
      <c r="A13" s="29" t="s">
        <v>334</v>
      </c>
      <c r="B13" s="30" t="s">
        <v>349</v>
      </c>
      <c r="C13" s="33" t="s">
        <v>350</v>
      </c>
      <c r="D13" s="32">
        <f>D14</f>
        <v>43396581.75</v>
      </c>
      <c r="E13" s="32">
        <f t="shared" si="3"/>
        <v>19573061.75</v>
      </c>
      <c r="F13" s="32">
        <f t="shared" si="3"/>
        <v>19074998.75</v>
      </c>
    </row>
    <row r="14" spans="1:6" ht="47.25" x14ac:dyDescent="0.25">
      <c r="A14" s="29" t="s">
        <v>334</v>
      </c>
      <c r="B14" s="30" t="s">
        <v>351</v>
      </c>
      <c r="C14" s="33" t="s">
        <v>352</v>
      </c>
      <c r="D14" s="32">
        <f>D15</f>
        <v>43396581.75</v>
      </c>
      <c r="E14" s="32">
        <f t="shared" si="3"/>
        <v>19573061.75</v>
      </c>
      <c r="F14" s="32">
        <f t="shared" si="3"/>
        <v>19074998.75</v>
      </c>
    </row>
    <row r="15" spans="1:6" ht="63" x14ac:dyDescent="0.25">
      <c r="A15" s="29" t="s">
        <v>334</v>
      </c>
      <c r="B15" s="30" t="s">
        <v>353</v>
      </c>
      <c r="C15" s="33" t="s">
        <v>354</v>
      </c>
      <c r="D15" s="32">
        <v>43396581.75</v>
      </c>
      <c r="E15" s="32">
        <v>19573061.75</v>
      </c>
      <c r="F15" s="32">
        <v>19074998.75</v>
      </c>
    </row>
  </sheetData>
  <mergeCells count="5">
    <mergeCell ref="A1:F1"/>
    <mergeCell ref="A3:B3"/>
    <mergeCell ref="C3:C4"/>
    <mergeCell ref="D3:D4"/>
    <mergeCell ref="E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8.2022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42F8ACF-1DAC-434C-88C3-FD163C732D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2022-09-21T08:09:17Z</cp:lastPrinted>
  <dcterms:created xsi:type="dcterms:W3CDTF">2022-09-21T05:58:45Z</dcterms:created>
  <dcterms:modified xsi:type="dcterms:W3CDTF">2022-09-22T06:22:48Z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12_30_52).xlsx</vt:lpwstr>
  </property>
  <property fmtid="{D5CDD505-2E9C-101B-9397-08002B2CF9AE}" pid="4" name="Версия клиента">
    <vt:lpwstr>22.1.10.8311 (.NET 4.0)</vt:lpwstr>
  </property>
  <property fmtid="{D5CDD505-2E9C-101B-9397-08002B2CF9AE}" pid="5" name="Версия базы">
    <vt:lpwstr>21.2.2622.20589749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budget2022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