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1 год\Сведения об исполнение бюджета  за  2021г\"/>
    </mc:Choice>
  </mc:AlternateContent>
  <bookViews>
    <workbookView xWindow="0" yWindow="0" windowWidth="28800" windowHeight="11835"/>
  </bookViews>
  <sheets>
    <sheet name="Сведения по муниц. программам" sheetId="2" r:id="rId1"/>
  </sheets>
  <definedNames>
    <definedName name="_xlnm.Print_Titles" localSheetId="0">'Сведения по муниц. программам'!$6:$7</definedName>
  </definedNames>
  <calcPr calcId="152511"/>
</workbook>
</file>

<file path=xl/calcChain.xml><?xml version="1.0" encoding="utf-8"?>
<calcChain xmlns="http://schemas.openxmlformats.org/spreadsheetml/2006/main">
  <c r="W8" i="2" l="1"/>
  <c r="W9" i="2"/>
  <c r="W10" i="2"/>
  <c r="W11" i="2"/>
  <c r="W12" i="2"/>
  <c r="W13" i="2"/>
  <c r="W14" i="2"/>
</calcChain>
</file>

<file path=xl/sharedStrings.xml><?xml version="1.0" encoding="utf-8"?>
<sst xmlns="http://schemas.openxmlformats.org/spreadsheetml/2006/main" count="42" uniqueCount="21">
  <si>
    <t>Единица измерения: руб.</t>
  </si>
  <si>
    <t>Наименование показателя</t>
  </si>
  <si>
    <t>Ц.ст.</t>
  </si>
  <si>
    <t/>
  </si>
  <si>
    <t>Уточненный лимит БО</t>
  </si>
  <si>
    <t xml:space="preserve">      Муниципальная программа "Комплексное развитие систем коммунальной инфраструктуры в Пестяковском городском поселении"</t>
  </si>
  <si>
    <t>0100000000</t>
  </si>
  <si>
    <t xml:space="preserve">      Муниципальная программа "Развитие культуры на территории Пестяковского городского поселения"</t>
  </si>
  <si>
    <t>0300000000</t>
  </si>
  <si>
    <t xml:space="preserve">      Муниципальная программа "Обеспечение безопасности жизнедеятельности в Пестяковском городском поселении"</t>
  </si>
  <si>
    <t>0400000000</t>
  </si>
  <si>
    <t xml:space="preserve">      Муниципальная программа "Управление муниципальным имуществом, земельными ресурсами и градостроительной деятельностью на территории Пестяковского городского поселения"</t>
  </si>
  <si>
    <t>0500000000</t>
  </si>
  <si>
    <t xml:space="preserve">      Муниципальная программа "Организация деятельности органов местного самоуправления Пестяковского городского поселения"</t>
  </si>
  <si>
    <t>0600000000</t>
  </si>
  <si>
    <t xml:space="preserve">      Муниципальная программа "Забота и внимание на территории Пестяковского городского поселения"</t>
  </si>
  <si>
    <t>0700000000</t>
  </si>
  <si>
    <t>ВСЕГО РАСХОДОВ:</t>
  </si>
  <si>
    <t>Исполнение %</t>
  </si>
  <si>
    <t>Сведения об исполнении бюджета по расходам в разрезе муниципальных программ Пестяковского городского поселения за 1 квартал 2021года</t>
  </si>
  <si>
    <t>исполнение 1 квартал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</si>
</sst>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2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  <xf numFmtId="9" fontId="4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3" fillId="0" borderId="2" xfId="30" applyNumberFormat="1" applyProtection="1">
      <alignment vertical="top" wrapText="1"/>
    </xf>
    <xf numFmtId="4" fontId="3" fillId="2" borderId="2" xfId="32" applyNumberFormat="1" applyProtection="1">
      <alignment horizontal="right" vertical="top" shrinkToFit="1"/>
    </xf>
    <xf numFmtId="10" fontId="3" fillId="2" borderId="2" xfId="33" applyNumberFormat="1" applyProtection="1">
      <alignment horizontal="right" vertical="top" shrinkToFit="1"/>
    </xf>
    <xf numFmtId="4" fontId="3" fillId="3" borderId="2" xfId="35" applyNumberFormat="1" applyProtection="1">
      <alignment horizontal="right" vertical="top" shrinkToFit="1"/>
    </xf>
    <xf numFmtId="10" fontId="3" fillId="3" borderId="2" xfId="36" applyNumberFormat="1" applyProtection="1">
      <alignment horizontal="right" vertical="top" shrinkToFit="1"/>
    </xf>
    <xf numFmtId="0" fontId="1" fillId="0" borderId="1" xfId="37" applyNumberFormat="1" applyProtection="1">
      <alignment horizontal="left" wrapText="1"/>
    </xf>
    <xf numFmtId="0" fontId="1" fillId="5" borderId="1" xfId="2" applyNumberFormat="1" applyFill="1" applyProtection="1"/>
    <xf numFmtId="0" fontId="1" fillId="5" borderId="2" xfId="29" applyNumberFormat="1" applyFill="1" applyProtection="1">
      <alignment horizontal="center" vertical="center" wrapText="1"/>
    </xf>
    <xf numFmtId="0" fontId="1" fillId="5" borderId="1" xfId="37" applyNumberFormat="1" applyFill="1" applyProtection="1">
      <alignment horizontal="left" wrapText="1"/>
    </xf>
    <xf numFmtId="0" fontId="0" fillId="5" borderId="0" xfId="0" applyFill="1" applyProtection="1">
      <protection locked="0"/>
    </xf>
    <xf numFmtId="164" fontId="3" fillId="5" borderId="1" xfId="51" applyNumberFormat="1" applyFont="1" applyFill="1" applyBorder="1" applyAlignment="1" applyProtection="1">
      <alignment horizontal="right" vertical="top" shrinkToFit="1"/>
    </xf>
    <xf numFmtId="0" fontId="1" fillId="5" borderId="1" xfId="37" applyNumberFormat="1" applyFill="1" applyBorder="1" applyProtection="1">
      <alignment horizontal="left" wrapText="1"/>
    </xf>
    <xf numFmtId="4" fontId="3" fillId="3" borderId="6" xfId="35" applyNumberFormat="1" applyBorder="1" applyProtection="1">
      <alignment horizontal="right" vertical="top" shrinkToFit="1"/>
    </xf>
    <xf numFmtId="4" fontId="5" fillId="5" borderId="2" xfId="34" applyNumberFormat="1" applyFont="1" applyFill="1" applyAlignment="1" applyProtection="1">
      <alignment horizontal="right" shrinkToFit="1"/>
    </xf>
    <xf numFmtId="4" fontId="5" fillId="5" borderId="2" xfId="32" applyNumberFormat="1" applyFont="1" applyFill="1" applyAlignment="1" applyProtection="1">
      <alignment horizontal="right" shrinkToFit="1"/>
    </xf>
    <xf numFmtId="4" fontId="5" fillId="5" borderId="2" xfId="9" applyNumberFormat="1" applyFont="1" applyFill="1" applyAlignment="1" applyProtection="1">
      <alignment horizontal="right" shrinkToFit="1"/>
    </xf>
    <xf numFmtId="4" fontId="5" fillId="5" borderId="2" xfId="35" applyNumberFormat="1" applyFont="1" applyFill="1" applyAlignment="1" applyProtection="1">
      <alignment horizontal="right" shrinkToFit="1"/>
    </xf>
    <xf numFmtId="164" fontId="5" fillId="5" borderId="2" xfId="51" applyNumberFormat="1" applyFont="1" applyFill="1" applyBorder="1" applyAlignment="1" applyProtection="1">
      <alignment horizontal="right" shrinkToFit="1"/>
    </xf>
    <xf numFmtId="164" fontId="5" fillId="5" borderId="3" xfId="51" applyNumberFormat="1" applyFont="1" applyFill="1" applyBorder="1" applyAlignment="1" applyProtection="1">
      <alignment horizontal="right" shrinkToFit="1"/>
    </xf>
    <xf numFmtId="4" fontId="5" fillId="5" borderId="5" xfId="35" applyNumberFormat="1" applyFont="1" applyFill="1" applyBorder="1" applyAlignment="1" applyProtection="1">
      <alignment horizontal="right" shrinkToFit="1"/>
    </xf>
    <xf numFmtId="164" fontId="5" fillId="5" borderId="4" xfId="51" applyNumberFormat="1" applyFont="1" applyFill="1" applyBorder="1" applyAlignment="1" applyProtection="1">
      <alignment horizontal="right" shrinkToFit="1"/>
    </xf>
    <xf numFmtId="0" fontId="1" fillId="0" borderId="2" xfId="26" applyNumberFormat="1" applyProtection="1">
      <alignment horizontal="center" vertical="center" wrapText="1"/>
    </xf>
    <xf numFmtId="0" fontId="1" fillId="0" borderId="2" xfId="26">
      <alignment horizontal="center" vertical="center" wrapText="1"/>
    </xf>
    <xf numFmtId="0" fontId="1" fillId="0" borderId="2" xfId="9" applyNumberFormat="1" applyProtection="1">
      <alignment horizontal="center" vertical="center" wrapText="1"/>
    </xf>
    <xf numFmtId="0" fontId="1" fillId="0" borderId="2" xfId="9" applyProtection="1">
      <alignment horizontal="center" vertical="center" wrapText="1"/>
      <protection locked="0"/>
    </xf>
    <xf numFmtId="0" fontId="1" fillId="0" borderId="2" xfId="20" applyNumberFormat="1" applyProtection="1">
      <alignment horizontal="center" vertical="center" wrapText="1"/>
    </xf>
    <xf numFmtId="0" fontId="1" fillId="0" borderId="2" xfId="20">
      <alignment horizontal="center" vertical="center" wrapText="1"/>
    </xf>
    <xf numFmtId="0" fontId="1" fillId="0" borderId="2" xfId="19" applyNumberFormat="1" applyProtection="1">
      <alignment horizontal="center" vertical="center" wrapText="1"/>
    </xf>
    <xf numFmtId="0" fontId="1" fillId="0" borderId="2" xfId="19">
      <alignment horizontal="center" vertical="center" wrapText="1"/>
    </xf>
    <xf numFmtId="0" fontId="1" fillId="0" borderId="2" xfId="23" applyNumberFormat="1" applyProtection="1">
      <alignment horizontal="center" vertical="center" wrapText="1"/>
    </xf>
    <xf numFmtId="0" fontId="1" fillId="0" borderId="2" xfId="23">
      <alignment horizontal="center" vertical="center" wrapText="1"/>
    </xf>
    <xf numFmtId="0" fontId="1" fillId="0" borderId="2" xfId="24" applyNumberFormat="1" applyProtection="1">
      <alignment horizontal="center" vertical="center" wrapText="1"/>
    </xf>
    <xf numFmtId="0" fontId="1" fillId="0" borderId="2" xfId="24">
      <alignment horizontal="center" vertical="center" wrapText="1"/>
    </xf>
    <xf numFmtId="0" fontId="1" fillId="0" borderId="2" xfId="25" applyNumberFormat="1" applyProtection="1">
      <alignment horizontal="center" vertical="center" wrapText="1"/>
    </xf>
    <xf numFmtId="0" fontId="1" fillId="0" borderId="2" xfId="25">
      <alignment horizontal="center" vertical="center" wrapText="1"/>
    </xf>
    <xf numFmtId="0" fontId="1" fillId="0" borderId="2" xfId="13" applyNumberFormat="1" applyProtection="1">
      <alignment horizontal="center" vertical="center" wrapText="1"/>
    </xf>
    <xf numFmtId="0" fontId="1" fillId="0" borderId="2" xfId="13">
      <alignment horizontal="center" vertical="center" wrapText="1"/>
    </xf>
    <xf numFmtId="0" fontId="1" fillId="0" borderId="2" xfId="14" applyNumberFormat="1" applyProtection="1">
      <alignment horizontal="center" vertical="center" wrapText="1"/>
    </xf>
    <xf numFmtId="0" fontId="1" fillId="0" borderId="2" xfId="14">
      <alignment horizontal="center" vertical="center" wrapText="1"/>
    </xf>
    <xf numFmtId="0" fontId="1" fillId="0" borderId="2" xfId="15" applyNumberFormat="1" applyProtection="1">
      <alignment horizontal="center" vertical="center" wrapText="1"/>
    </xf>
    <xf numFmtId="0" fontId="1" fillId="0" borderId="2" xfId="15">
      <alignment horizontal="center" vertical="center" wrapText="1"/>
    </xf>
    <xf numFmtId="0" fontId="1" fillId="0" borderId="2" xfId="6" applyNumberFormat="1" applyProtection="1">
      <alignment horizontal="center" vertical="center" wrapText="1"/>
    </xf>
    <xf numFmtId="0" fontId="1" fillId="0" borderId="2" xfId="6">
      <alignment horizontal="center" vertical="center" wrapText="1"/>
    </xf>
    <xf numFmtId="0" fontId="1" fillId="0" borderId="2" xfId="9">
      <alignment horizontal="center" vertical="center" wrapText="1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1" fillId="0" borderId="1" xfId="5" applyNumberFormat="1" applyProtection="1">
      <alignment horizontal="right"/>
    </xf>
    <xf numFmtId="0" fontId="1" fillId="0" borderId="1" xfId="5">
      <alignment horizontal="right"/>
    </xf>
    <xf numFmtId="0" fontId="1" fillId="0" borderId="1" xfId="37" applyNumberFormat="1" applyProtection="1">
      <alignment horizontal="left" wrapText="1"/>
    </xf>
    <xf numFmtId="0" fontId="1" fillId="0" borderId="1" xfId="37">
      <alignment horizontal="left" wrapText="1"/>
    </xf>
    <xf numFmtId="0" fontId="3" fillId="0" borderId="2" xfId="34" applyNumberFormat="1" applyProtection="1">
      <alignment horizontal="left"/>
    </xf>
    <xf numFmtId="0" fontId="3" fillId="0" borderId="2" xfId="34">
      <alignment horizontal="left"/>
    </xf>
    <xf numFmtId="0" fontId="1" fillId="5" borderId="2" xfId="29" applyNumberFormat="1" applyFill="1" applyProtection="1">
      <alignment horizontal="center" vertical="center" wrapText="1"/>
    </xf>
    <xf numFmtId="0" fontId="1" fillId="5" borderId="2" xfId="29" applyFill="1">
      <alignment horizontal="center" vertical="center" wrapText="1"/>
    </xf>
    <xf numFmtId="0" fontId="1" fillId="0" borderId="2" xfId="29" applyNumberFormat="1" applyProtection="1">
      <alignment horizontal="center" vertical="center" wrapText="1"/>
    </xf>
    <xf numFmtId="0" fontId="1" fillId="0" borderId="2" xfId="29">
      <alignment horizontal="center" vertical="center" wrapText="1"/>
    </xf>
    <xf numFmtId="0" fontId="1" fillId="0" borderId="2" xfId="21" applyNumberFormat="1" applyProtection="1">
      <alignment horizontal="center" vertical="center" wrapText="1"/>
    </xf>
    <xf numFmtId="0" fontId="1" fillId="0" borderId="2" xfId="21">
      <alignment horizontal="center" vertical="center" wrapText="1"/>
    </xf>
    <xf numFmtId="0" fontId="1" fillId="0" borderId="2" xfId="22" applyNumberFormat="1" applyProtection="1">
      <alignment horizontal="center" vertical="center" wrapText="1"/>
    </xf>
    <xf numFmtId="0" fontId="1" fillId="0" borderId="2" xfId="22">
      <alignment horizontal="center" vertical="center" wrapText="1"/>
    </xf>
    <xf numFmtId="0" fontId="1" fillId="0" borderId="2" xfId="16" applyNumberFormat="1" applyProtection="1">
      <alignment horizontal="center" vertical="center" wrapText="1"/>
    </xf>
    <xf numFmtId="0" fontId="1" fillId="0" borderId="2" xfId="16">
      <alignment horizontal="center" vertical="center" wrapText="1"/>
    </xf>
    <xf numFmtId="0" fontId="1" fillId="0" borderId="2" xfId="17" applyNumberFormat="1" applyProtection="1">
      <alignment horizontal="center" vertical="center" wrapText="1"/>
    </xf>
    <xf numFmtId="0" fontId="1" fillId="0" borderId="2" xfId="17">
      <alignment horizontal="center" vertical="center" wrapText="1"/>
    </xf>
    <xf numFmtId="0" fontId="1" fillId="0" borderId="2" xfId="18" applyNumberFormat="1" applyProtection="1">
      <alignment horizontal="center" vertical="center" wrapText="1"/>
    </xf>
    <xf numFmtId="0" fontId="1" fillId="0" borderId="2" xfId="18">
      <alignment horizontal="center" vertical="center" wrapText="1"/>
    </xf>
    <xf numFmtId="0" fontId="1" fillId="0" borderId="1" xfId="1" applyNumberFormat="1" applyAlignment="1" applyProtection="1">
      <alignment horizontal="center" wrapText="1"/>
    </xf>
    <xf numFmtId="0" fontId="1" fillId="0" borderId="1" xfId="1" applyAlignment="1">
      <alignment horizontal="center" wrapText="1"/>
    </xf>
    <xf numFmtId="0" fontId="0" fillId="0" borderId="0" xfId="0" applyAlignment="1">
      <alignment horizontal="center" wrapText="1"/>
    </xf>
    <xf numFmtId="1" fontId="1" fillId="0" borderId="2" xfId="31" applyNumberFormat="1" applyAlignment="1" applyProtection="1">
      <alignment horizontal="center" shrinkToFit="1"/>
    </xf>
    <xf numFmtId="4" fontId="3" fillId="2" borderId="2" xfId="32" applyNumberFormat="1" applyAlignment="1" applyProtection="1">
      <alignment horizontal="right" shrinkToFit="1"/>
    </xf>
  </cellXfs>
  <cellStyles count="52">
    <cellStyle name="br" xfId="40"/>
    <cellStyle name="col" xfId="39"/>
    <cellStyle name="style0" xfId="41"/>
    <cellStyle name="td" xfId="42"/>
    <cellStyle name="tr" xfId="38"/>
    <cellStyle name="xl21" xfId="43"/>
    <cellStyle name="xl22" xfId="6"/>
    <cellStyle name="xl23" xfId="44"/>
    <cellStyle name="xl24" xfId="2"/>
    <cellStyle name="xl25" xfId="7"/>
    <cellStyle name="xl26" xfId="31"/>
    <cellStyle name="xl27" xfId="8"/>
    <cellStyle name="xl28" xfId="9"/>
    <cellStyle name="xl29" xfId="10"/>
    <cellStyle name="xl30" xfId="11"/>
    <cellStyle name="xl31" xfId="12"/>
    <cellStyle name="xl32" xfId="13"/>
    <cellStyle name="xl33" xfId="45"/>
    <cellStyle name="xl34" xfId="14"/>
    <cellStyle name="xl35" xfId="15"/>
    <cellStyle name="xl36" xfId="16"/>
    <cellStyle name="xl37" xfId="17"/>
    <cellStyle name="xl38" xfId="34"/>
    <cellStyle name="xl39" xfId="18"/>
    <cellStyle name="xl40" xfId="46"/>
    <cellStyle name="xl41" xfId="35"/>
    <cellStyle name="xl42" xfId="1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4" xfId="37"/>
    <cellStyle name="xl55" xfId="47"/>
    <cellStyle name="xl56" xfId="36"/>
    <cellStyle name="xl57" xfId="3"/>
    <cellStyle name="xl58" xfId="4"/>
    <cellStyle name="xl59" xfId="5"/>
    <cellStyle name="xl60" xfId="48"/>
    <cellStyle name="xl61" xfId="30"/>
    <cellStyle name="xl62" xfId="49"/>
    <cellStyle name="xl63" xfId="50"/>
    <cellStyle name="xl64" xfId="32"/>
    <cellStyle name="xl65" xfId="33"/>
    <cellStyle name="Обычный" xfId="0" builtinId="0"/>
    <cellStyle name="Процентный" xfId="51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6"/>
  <sheetViews>
    <sheetView showGridLines="0" tabSelected="1" zoomScaleNormal="100" zoomScaleSheetLayoutView="100" workbookViewId="0">
      <pane ySplit="7" topLeftCell="A8" activePane="bottomLeft" state="frozen"/>
      <selection pane="bottomLeft" activeCell="AB11" sqref="AB11"/>
    </sheetView>
  </sheetViews>
  <sheetFormatPr defaultRowHeight="15" outlineLevelRow="1" x14ac:dyDescent="0.25"/>
  <cols>
    <col min="1" max="1" width="40" style="1" customWidth="1"/>
    <col min="2" max="2" width="10.7109375" style="1" customWidth="1"/>
    <col min="3" max="16" width="9.140625" style="1" hidden="1"/>
    <col min="17" max="17" width="13.7109375" style="12" customWidth="1"/>
    <col min="18" max="18" width="9.140625" style="12" hidden="1"/>
    <col min="19" max="19" width="12.85546875" style="12" customWidth="1"/>
    <col min="20" max="22" width="9.140625" style="12" hidden="1"/>
    <col min="23" max="23" width="11.7109375" style="12" customWidth="1"/>
    <col min="24" max="25" width="9.140625" style="1" hidden="1"/>
    <col min="26" max="26" width="9.140625" style="1" customWidth="1"/>
    <col min="27" max="16384" width="9.140625" style="1"/>
  </cols>
  <sheetData>
    <row r="1" spans="1:26" x14ac:dyDescent="0.25">
      <c r="A1" s="47"/>
      <c r="B1" s="48"/>
      <c r="C1" s="48"/>
      <c r="D1" s="48"/>
      <c r="E1" s="48"/>
      <c r="F1" s="48"/>
      <c r="G1" s="48"/>
      <c r="H1" s="48"/>
      <c r="I1" s="48"/>
      <c r="J1" s="2"/>
      <c r="K1" s="2"/>
      <c r="L1" s="2"/>
      <c r="M1" s="2"/>
      <c r="N1" s="2"/>
      <c r="O1" s="2"/>
      <c r="P1" s="2"/>
      <c r="Q1" s="9"/>
      <c r="R1" s="9"/>
      <c r="S1" s="9"/>
      <c r="T1" s="9"/>
      <c r="U1" s="9"/>
      <c r="V1" s="9"/>
      <c r="W1" s="9"/>
      <c r="X1" s="2"/>
      <c r="Y1" s="2"/>
      <c r="Z1" s="2"/>
    </row>
    <row r="2" spans="1:26" ht="15.2" customHeight="1" x14ac:dyDescent="0.25">
      <c r="A2" s="69" t="s">
        <v>19</v>
      </c>
      <c r="B2" s="70"/>
      <c r="C2" s="70"/>
      <c r="D2" s="70"/>
      <c r="E2" s="70"/>
      <c r="F2" s="70"/>
      <c r="G2" s="70"/>
      <c r="H2" s="70"/>
      <c r="I2" s="70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2"/>
    </row>
    <row r="3" spans="1:26" ht="15.95" customHeight="1" x14ac:dyDescent="0.2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2"/>
    </row>
    <row r="4" spans="1:26" ht="15.75" customHeight="1" x14ac:dyDescent="0.2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2"/>
    </row>
    <row r="5" spans="1:26" ht="12.75" customHeight="1" x14ac:dyDescent="0.25">
      <c r="A5" s="49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2"/>
    </row>
    <row r="6" spans="1:26" ht="26.25" customHeight="1" x14ac:dyDescent="0.25">
      <c r="A6" s="44" t="s">
        <v>1</v>
      </c>
      <c r="B6" s="26" t="s">
        <v>2</v>
      </c>
      <c r="C6" s="38" t="s">
        <v>3</v>
      </c>
      <c r="D6" s="40" t="s">
        <v>3</v>
      </c>
      <c r="E6" s="42" t="s">
        <v>3</v>
      </c>
      <c r="F6" s="63" t="s">
        <v>3</v>
      </c>
      <c r="G6" s="65" t="s">
        <v>3</v>
      </c>
      <c r="H6" s="67" t="s">
        <v>3</v>
      </c>
      <c r="I6" s="30" t="s">
        <v>3</v>
      </c>
      <c r="J6" s="28" t="s">
        <v>3</v>
      </c>
      <c r="K6" s="59" t="s">
        <v>3</v>
      </c>
      <c r="L6" s="61" t="s">
        <v>3</v>
      </c>
      <c r="M6" s="32" t="s">
        <v>3</v>
      </c>
      <c r="N6" s="34" t="s">
        <v>3</v>
      </c>
      <c r="O6" s="36" t="s">
        <v>3</v>
      </c>
      <c r="P6" s="24" t="s">
        <v>3</v>
      </c>
      <c r="Q6" s="26" t="s">
        <v>4</v>
      </c>
      <c r="R6" s="10" t="s">
        <v>3</v>
      </c>
      <c r="S6" s="26" t="s">
        <v>20</v>
      </c>
      <c r="T6" s="55" t="s">
        <v>3</v>
      </c>
      <c r="U6" s="55" t="s">
        <v>3</v>
      </c>
      <c r="V6" s="10" t="s">
        <v>3</v>
      </c>
      <c r="W6" s="26" t="s">
        <v>18</v>
      </c>
      <c r="X6" s="57" t="s">
        <v>3</v>
      </c>
      <c r="Y6" s="57" t="s">
        <v>3</v>
      </c>
      <c r="Z6" s="2"/>
    </row>
    <row r="7" spans="1:26" x14ac:dyDescent="0.25">
      <c r="A7" s="45"/>
      <c r="B7" s="46"/>
      <c r="C7" s="39"/>
      <c r="D7" s="41"/>
      <c r="E7" s="43"/>
      <c r="F7" s="64"/>
      <c r="G7" s="66"/>
      <c r="H7" s="68"/>
      <c r="I7" s="31"/>
      <c r="J7" s="29"/>
      <c r="K7" s="60"/>
      <c r="L7" s="62"/>
      <c r="M7" s="33"/>
      <c r="N7" s="35"/>
      <c r="O7" s="37"/>
      <c r="P7" s="25"/>
      <c r="Q7" s="27"/>
      <c r="R7" s="10"/>
      <c r="S7" s="27"/>
      <c r="T7" s="56"/>
      <c r="U7" s="56"/>
      <c r="V7" s="10"/>
      <c r="W7" s="27"/>
      <c r="X7" s="58"/>
      <c r="Y7" s="58"/>
      <c r="Z7" s="2"/>
    </row>
    <row r="8" spans="1:26" ht="51" outlineLevel="1" x14ac:dyDescent="0.25">
      <c r="A8" s="3" t="s">
        <v>5</v>
      </c>
      <c r="B8" s="72" t="s">
        <v>6</v>
      </c>
      <c r="C8" s="72"/>
      <c r="D8" s="72"/>
      <c r="E8" s="72"/>
      <c r="F8" s="72"/>
      <c r="G8" s="72"/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16">
        <v>14501719.390000001</v>
      </c>
      <c r="R8" s="17"/>
      <c r="S8" s="16">
        <v>1168184.22</v>
      </c>
      <c r="T8" s="17">
        <v>0</v>
      </c>
      <c r="U8" s="17">
        <v>0</v>
      </c>
      <c r="V8" s="17">
        <v>1014524.44</v>
      </c>
      <c r="W8" s="20">
        <f t="shared" ref="W8:W14" si="0">S8/Q8</f>
        <v>8.0554876879327067E-2</v>
      </c>
      <c r="X8" s="4">
        <v>0</v>
      </c>
      <c r="Y8" s="5">
        <v>0</v>
      </c>
      <c r="Z8" s="2"/>
    </row>
    <row r="9" spans="1:26" ht="38.25" outlineLevel="1" x14ac:dyDescent="0.25">
      <c r="A9" s="3" t="s">
        <v>7</v>
      </c>
      <c r="B9" s="72" t="s">
        <v>8</v>
      </c>
      <c r="C9" s="72"/>
      <c r="D9" s="72"/>
      <c r="E9" s="72"/>
      <c r="F9" s="72"/>
      <c r="G9" s="72"/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16">
        <v>13821012.560000001</v>
      </c>
      <c r="R9" s="17"/>
      <c r="S9" s="16">
        <v>3230294.63</v>
      </c>
      <c r="T9" s="17">
        <v>0</v>
      </c>
      <c r="U9" s="17">
        <v>0</v>
      </c>
      <c r="V9" s="17">
        <v>2891375.08</v>
      </c>
      <c r="W9" s="20">
        <f t="shared" si="0"/>
        <v>0.23372344218461513</v>
      </c>
      <c r="X9" s="4">
        <v>0</v>
      </c>
      <c r="Y9" s="5">
        <v>0</v>
      </c>
      <c r="Z9" s="2"/>
    </row>
    <row r="10" spans="1:26" ht="51" outlineLevel="1" x14ac:dyDescent="0.25">
      <c r="A10" s="3" t="s">
        <v>9</v>
      </c>
      <c r="B10" s="72" t="s">
        <v>10</v>
      </c>
      <c r="C10" s="72"/>
      <c r="D10" s="72"/>
      <c r="E10" s="72"/>
      <c r="F10" s="72"/>
      <c r="G10" s="72"/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16">
        <v>399389.92</v>
      </c>
      <c r="R10" s="17"/>
      <c r="S10" s="16">
        <v>12014.64</v>
      </c>
      <c r="T10" s="17">
        <v>0</v>
      </c>
      <c r="U10" s="17">
        <v>0</v>
      </c>
      <c r="V10" s="17">
        <v>7743.37</v>
      </c>
      <c r="W10" s="20">
        <f t="shared" si="0"/>
        <v>3.0082481801243257E-2</v>
      </c>
      <c r="X10" s="4">
        <v>0</v>
      </c>
      <c r="Y10" s="5">
        <v>0</v>
      </c>
      <c r="Z10" s="2"/>
    </row>
    <row r="11" spans="1:26" ht="76.5" outlineLevel="1" x14ac:dyDescent="0.25">
      <c r="A11" s="3" t="s">
        <v>11</v>
      </c>
      <c r="B11" s="72" t="s">
        <v>12</v>
      </c>
      <c r="C11" s="72"/>
      <c r="D11" s="72"/>
      <c r="E11" s="72"/>
      <c r="F11" s="72"/>
      <c r="G11" s="72"/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16">
        <v>934000</v>
      </c>
      <c r="R11" s="17"/>
      <c r="S11" s="16">
        <v>12000</v>
      </c>
      <c r="T11" s="17">
        <v>0</v>
      </c>
      <c r="U11" s="17">
        <v>0</v>
      </c>
      <c r="V11" s="17">
        <v>0</v>
      </c>
      <c r="W11" s="20">
        <f t="shared" si="0"/>
        <v>1.284796573875803E-2</v>
      </c>
      <c r="X11" s="4">
        <v>0</v>
      </c>
      <c r="Y11" s="5">
        <v>0</v>
      </c>
      <c r="Z11" s="2"/>
    </row>
    <row r="12" spans="1:26" ht="51" outlineLevel="1" x14ac:dyDescent="0.25">
      <c r="A12" s="3" t="s">
        <v>13</v>
      </c>
      <c r="B12" s="72" t="s">
        <v>14</v>
      </c>
      <c r="C12" s="72"/>
      <c r="D12" s="72"/>
      <c r="E12" s="72"/>
      <c r="F12" s="72"/>
      <c r="G12" s="72"/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16">
        <v>976435.26</v>
      </c>
      <c r="R12" s="17"/>
      <c r="S12" s="16">
        <v>203298.75</v>
      </c>
      <c r="T12" s="17">
        <v>0</v>
      </c>
      <c r="U12" s="17">
        <v>0</v>
      </c>
      <c r="V12" s="17">
        <v>181181.42</v>
      </c>
      <c r="W12" s="20">
        <f t="shared" si="0"/>
        <v>0.20820504781853125</v>
      </c>
      <c r="X12" s="4">
        <v>0</v>
      </c>
      <c r="Y12" s="5">
        <v>0</v>
      </c>
      <c r="Z12" s="2"/>
    </row>
    <row r="13" spans="1:26" ht="38.25" outlineLevel="1" x14ac:dyDescent="0.25">
      <c r="A13" s="3" t="s">
        <v>15</v>
      </c>
      <c r="B13" s="72" t="s">
        <v>16</v>
      </c>
      <c r="C13" s="72"/>
      <c r="D13" s="72"/>
      <c r="E13" s="72"/>
      <c r="F13" s="72"/>
      <c r="G13" s="72"/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16">
        <v>71800</v>
      </c>
      <c r="R13" s="17"/>
      <c r="S13" s="16">
        <v>1800</v>
      </c>
      <c r="T13" s="17">
        <v>0</v>
      </c>
      <c r="U13" s="17">
        <v>0</v>
      </c>
      <c r="V13" s="17">
        <v>11580</v>
      </c>
      <c r="W13" s="21">
        <f t="shared" si="0"/>
        <v>2.5069637883008356E-2</v>
      </c>
      <c r="X13" s="4">
        <v>0</v>
      </c>
      <c r="Y13" s="5">
        <v>0</v>
      </c>
      <c r="Z13" s="2"/>
    </row>
    <row r="14" spans="1:26" ht="12.75" customHeight="1" x14ac:dyDescent="0.25">
      <c r="A14" s="53" t="s">
        <v>17</v>
      </c>
      <c r="B14" s="54"/>
      <c r="C14" s="54"/>
      <c r="D14" s="54"/>
      <c r="E14" s="54"/>
      <c r="F14" s="54"/>
      <c r="G14" s="54"/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18">
        <v>30704357.129999999</v>
      </c>
      <c r="R14" s="19"/>
      <c r="S14" s="18">
        <v>4627592.24</v>
      </c>
      <c r="T14" s="19">
        <v>0</v>
      </c>
      <c r="U14" s="19">
        <v>0</v>
      </c>
      <c r="V14" s="22">
        <v>4106404.31</v>
      </c>
      <c r="W14" s="23">
        <f t="shared" si="0"/>
        <v>0.15071451326621541</v>
      </c>
      <c r="X14" s="15">
        <v>0</v>
      </c>
      <c r="Y14" s="7">
        <v>0</v>
      </c>
      <c r="Z14" s="2"/>
    </row>
    <row r="15" spans="1:26" ht="12.7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9"/>
      <c r="R15" s="9" t="s">
        <v>3</v>
      </c>
      <c r="S15" s="9"/>
      <c r="T15" s="9"/>
      <c r="U15" s="9"/>
      <c r="V15" s="9" t="s">
        <v>3</v>
      </c>
      <c r="W15" s="13"/>
      <c r="X15" s="2"/>
      <c r="Y15" s="2"/>
      <c r="Z15" s="2"/>
    </row>
    <row r="16" spans="1:26" x14ac:dyDescent="0.25">
      <c r="A16" s="51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11"/>
      <c r="T16" s="11"/>
      <c r="U16" s="11"/>
      <c r="V16" s="11"/>
      <c r="W16" s="14"/>
      <c r="X16" s="8"/>
      <c r="Y16" s="8"/>
      <c r="Z16" s="2"/>
    </row>
  </sheetData>
  <mergeCells count="28">
    <mergeCell ref="A1:I1"/>
    <mergeCell ref="A5:Y5"/>
    <mergeCell ref="A16:R16"/>
    <mergeCell ref="A14:G14"/>
    <mergeCell ref="W6:W7"/>
    <mergeCell ref="U6:U7"/>
    <mergeCell ref="X6:X7"/>
    <mergeCell ref="Y6:Y7"/>
    <mergeCell ref="S6:S7"/>
    <mergeCell ref="T6:T7"/>
    <mergeCell ref="K6:K7"/>
    <mergeCell ref="L6:L7"/>
    <mergeCell ref="F6:F7"/>
    <mergeCell ref="G6:G7"/>
    <mergeCell ref="H6:H7"/>
    <mergeCell ref="A2:Y4"/>
    <mergeCell ref="C6:C7"/>
    <mergeCell ref="D6:D7"/>
    <mergeCell ref="E6:E7"/>
    <mergeCell ref="A6:A7"/>
    <mergeCell ref="B6:B7"/>
    <mergeCell ref="P6:P7"/>
    <mergeCell ref="Q6:Q7"/>
    <mergeCell ref="J6:J7"/>
    <mergeCell ref="I6:I7"/>
    <mergeCell ref="M6:M7"/>
    <mergeCell ref="N6:N7"/>
    <mergeCell ref="O6:O7"/>
  </mergeCells>
  <pageMargins left="0.59027779999999996" right="0.59027779999999996" top="0.59027779999999996" bottom="0.59027779999999996" header="0.39374999999999999" footer="0.39374999999999999"/>
  <pageSetup paperSize="9" fitToHeight="20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19&lt;/string&gt;&#10;    &lt;string&gt;31.03.2019&lt;/string&gt;&#10;  &lt;/DateInfo&gt;&#10;  &lt;Code&gt;AD8504960B764654B5998DDA387EDE&lt;/Code&gt;&#10;  &lt;ObjectCode&gt;SQUERY_ANAL_ISP_BUDG&lt;/ObjectCode&gt;&#10;  &lt;DocName&gt;лариса аналитический&lt;/DocName&gt;&#10;  &lt;VariantName&gt;лариса аналитический&lt;/VariantName&gt;&#10;  &lt;VariantLink&gt;244701453&lt;/VariantLink&gt;&#10;  &lt;SvodReportLink xsi:nil=&quot;true&quot; /&gt;&#10;  &lt;ReportLink&gt;328165&lt;/ReportLink&gt;&#10;  &lt;Note&gt;01.01.2019 - 31.03.2019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E80E99A-0079-46A8-997F-601718E7D3F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по муниц. программам</vt:lpstr>
      <vt:lpstr>'Сведения по муниц. программам'!Заголовки_для_печати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Ромашова</dc:creator>
  <cp:lastModifiedBy>FO_7</cp:lastModifiedBy>
  <dcterms:created xsi:type="dcterms:W3CDTF">2019-05-27T08:55:22Z</dcterms:created>
  <dcterms:modified xsi:type="dcterms:W3CDTF">2021-04-27T07:44:27Z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лариса аналитический</vt:lpwstr>
  </property>
  <property fmtid="{D5CDD505-2E9C-101B-9397-08002B2CF9AE}" pid="3" name="Версия клиента">
    <vt:lpwstr>19.1.19.5080</vt:lpwstr>
  </property>
  <property fmtid="{D5CDD505-2E9C-101B-9397-08002B2CF9AE}" pid="4" name="Версия базы">
    <vt:lpwstr>19.1.1766.6542385</vt:lpwstr>
  </property>
  <property fmtid="{D5CDD505-2E9C-101B-9397-08002B2CF9AE}" pid="5" name="Тип сервера">
    <vt:lpwstr>MSSQL</vt:lpwstr>
  </property>
  <property fmtid="{D5CDD505-2E9C-101B-9397-08002B2CF9AE}" pid="6" name="Сервер">
    <vt:lpwstr>192.168.1.250</vt:lpwstr>
  </property>
  <property fmtid="{D5CDD505-2E9C-101B-9397-08002B2CF9AE}" pid="7" name="База">
    <vt:lpwstr>budget2019</vt:lpwstr>
  </property>
  <property fmtid="{D5CDD505-2E9C-101B-9397-08002B2CF9AE}" pid="8" name="Пользователь">
    <vt:lpwstr>лариса_ромашова</vt:lpwstr>
  </property>
  <property fmtid="{D5CDD505-2E9C-101B-9397-08002B2CF9AE}" pid="9" name="Шаблон">
    <vt:lpwstr>sqr_info_isp_budg_2019.xlt</vt:lpwstr>
  </property>
  <property fmtid="{D5CDD505-2E9C-101B-9397-08002B2CF9AE}" pid="10" name="Имя варианта">
    <vt:lpwstr>лариса аналитический</vt:lpwstr>
  </property>
  <property fmtid="{D5CDD505-2E9C-101B-9397-08002B2CF9AE}" pid="11" name="Код отчета">
    <vt:lpwstr>SYS_2453808_1R60URQCD</vt:lpwstr>
  </property>
  <property fmtid="{D5CDD505-2E9C-101B-9397-08002B2CF9AE}" pid="12" name="Локальная база">
    <vt:lpwstr>не используется</vt:lpwstr>
  </property>
</Properties>
</file>